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showInkAnnotation="0" defaultThemeVersion="124226"/>
  <mc:AlternateContent xmlns:mc="http://schemas.openxmlformats.org/markup-compatibility/2006">
    <mc:Choice Requires="x15">
      <x15ac:absPath xmlns:x15ac="http://schemas.microsoft.com/office/spreadsheetml/2010/11/ac" url="https://civilnodrustvo-my.sharepoint.com/personal/rbeljan_esf_civilnodrustvo_hr/Documents/Radna površina/Obrasci - MRMS_MRRFEU/PRILOZI za MRMS/2022/"/>
    </mc:Choice>
  </mc:AlternateContent>
  <xr:revisionPtr revIDLastSave="98" documentId="8_{B016355B-65C6-4491-AD6E-2DDFD2178324}" xr6:coauthVersionLast="47" xr6:coauthVersionMax="47" xr10:uidLastSave="{348B4952-397E-4CF4-8A41-B9DD188D4191}"/>
  <bookViews>
    <workbookView xWindow="-120" yWindow="-120" windowWidth="29040" windowHeight="15840" tabRatio="486" xr2:uid="{00000000-000D-0000-FFFF-FFFF00000000}"/>
  </bookViews>
  <sheets>
    <sheet name="Prilog 03"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alcChain>
</file>

<file path=xl/sharedStrings.xml><?xml version="1.0" encoding="utf-8"?>
<sst xmlns="http://schemas.openxmlformats.org/spreadsheetml/2006/main" count="91" uniqueCount="81">
  <si>
    <t>Smjernice za ESF 2014.-2020.</t>
  </si>
  <si>
    <t>Smjernice br.</t>
  </si>
  <si>
    <t>10.</t>
  </si>
  <si>
    <t>Datum odobrenja</t>
  </si>
  <si>
    <t>Srpanj 2021.</t>
  </si>
  <si>
    <t>Informiranje, komunikacija i vidljivost</t>
  </si>
  <si>
    <t>Verzija br.</t>
  </si>
  <si>
    <t>3.5</t>
  </si>
  <si>
    <t xml:space="preserve">Prilog </t>
  </si>
  <si>
    <t>Smjernice odobrio</t>
  </si>
  <si>
    <t>Ministar MROSP</t>
  </si>
  <si>
    <t>Prilog 03 - Popis ugovora o dodjeli bespovratnih sredstava i dodijeljenim bespovratnim sredstvima</t>
  </si>
  <si>
    <t>NAZIV POZIVA</t>
  </si>
  <si>
    <t>NAZIV KORISNIKA</t>
  </si>
  <si>
    <t>NAZIV PARTNERA                     (UKOLIKO JE PRIMJENJIVO)</t>
  </si>
  <si>
    <t>NAZIV PROJKETA</t>
  </si>
  <si>
    <t>REFERENTNI BROJ KORISNIKA</t>
  </si>
  <si>
    <t>LOKACIJA PROVEDBE AKTIVNOSTI (ŽUPANIJA)</t>
  </si>
  <si>
    <t>IZNOS BESPOVRATNIH SREDSTAVA
(HRK)</t>
  </si>
  <si>
    <t>STOPA SUFINANCIRANJA (HRK)</t>
  </si>
  <si>
    <t>KRATAK OPIS PROJEKTA</t>
  </si>
  <si>
    <t>Jačanje kapaciteta OCD-a za odgovaranje na potrebe lokalne zajednice</t>
  </si>
  <si>
    <t>1. Hrvatska zajednica inovatora 
2. Centar za razvoj osobnih potencijala Mentis</t>
  </si>
  <si>
    <t>Ženska grupa Karlovac "Korak"</t>
  </si>
  <si>
    <t>Udruga "Nikola Tesla - Genij za budućnost"</t>
  </si>
  <si>
    <t>Udruga gluhih i nagluhih Osječko-baranjske županije</t>
  </si>
  <si>
    <t>FabLab, udruga za promicanje digitalne fabrikacije</t>
  </si>
  <si>
    <t>Hrvatski Crveni križ Gradsko društvo Crvenog križa Varaždin</t>
  </si>
  <si>
    <t>Udruga za psiho - socijalne potrebe "Amadea"</t>
  </si>
  <si>
    <t>Udruga za inkluziju i promicanje kvalitete življenja djece i mladih s teškoćama Frendofon</t>
  </si>
  <si>
    <t>Hrvatska permakultura</t>
  </si>
  <si>
    <t>Udruga za suzbijanje zloupotreba droga i pomoći obitelji ovisnika "Nada"</t>
  </si>
  <si>
    <t>Održivi razvoj Dalmacije O-RA-DA</t>
  </si>
  <si>
    <t>Snažni u krizi</t>
  </si>
  <si>
    <t>Jačanje kapaciteta OCD-a kod upravljanja kriznih situacija i etičnog poslovanja</t>
  </si>
  <si>
    <t>OCD kao odgovor na potrebe lokalne zajednice</t>
  </si>
  <si>
    <t>zaMISLI budućnost</t>
  </si>
  <si>
    <t>Budimo spremni</t>
  </si>
  <si>
    <t>Jačajući sebe, bolji smo za druge</t>
  </si>
  <si>
    <t>Boravak u Frendofonu - jačanje kapaciteta udruge za pružanje usluge dnevnog boravka djece s poteškoćama u razvoju</t>
  </si>
  <si>
    <t>Agilna otpornost zajednica</t>
  </si>
  <si>
    <t>Tu sam za tebe!</t>
  </si>
  <si>
    <t>Rješavanje lokalnih problema kroz jačanje kapaciteta OCD-a radi ujednačenog regionalnog društveno-ekonomskog
rasta i demokratskog razvoja zajednice</t>
  </si>
  <si>
    <t>UP.04.2.1.11.0242</t>
  </si>
  <si>
    <t>UP.04.2.1.11.0248</t>
  </si>
  <si>
    <t>UP.04.2.1.11.0289</t>
  </si>
  <si>
    <t>UP.04.2.1.11.0294</t>
  </si>
  <si>
    <t>UP.04.2.1.11.0295</t>
  </si>
  <si>
    <t>UP.04.2.1.11.0306</t>
  </si>
  <si>
    <t>UP.04.2.1.11.0413</t>
  </si>
  <si>
    <t>UP.04.2.1.11.0422</t>
  </si>
  <si>
    <t>UP.04.2.1.11.0425</t>
  </si>
  <si>
    <t>UP.04.2.1.11.0429</t>
  </si>
  <si>
    <t>Zagrebačka, Sisačko-moslavačka, Karlovačka, Virovitičko-podravska i Ličko-senjska</t>
  </si>
  <si>
    <t>Osječko-baranjska</t>
  </si>
  <si>
    <t>Zagrebačka, Sisačko-moslavačka, Karlovačka i Grad Zagreb</t>
  </si>
  <si>
    <t>Varaždinska</t>
  </si>
  <si>
    <t>Karlovačka</t>
  </si>
  <si>
    <t>Zagrebačka, Varaždinska, Koprivničko-križevačka, Požeško-slavonska, Grad Zagreb, Primorsko-goranska, Šibensko-kninska i Splitsko-dalmatinska</t>
  </si>
  <si>
    <t>Zadarska</t>
  </si>
  <si>
    <t>Splitsko-dalmatinska</t>
  </si>
  <si>
    <t xml:space="preserve">Projektom "Jačanje kapaciteta OCD-a kod upravljanja kriznih situacija i etičnog poslovanja" na osnovi suradnje Udruga te suradničke institucije Transparency International Hrvatska doprinijeti će se jačanju kohezije zajednice, izgradnji društvenog kapitala, te gospodarski napredak na lokalnoj razini kroz radionice, konferencije te dodjelu nagrade za etično poslovanje. Na projektu će sudjelovati predstavnici Udruga, predstavnik Transparency Internationala Hrvatska, 10 predavača na radionicama, više od 180 sudionika na radionicama. </t>
  </si>
  <si>
    <t>Projekt se bavi jačanjem i unaprjeđenjem kapaciteta lokalnih organizacija civilnog društva s područja Karlovačke i Virovitičko- podravske županije te njihovoj učinkovitosti u radu u kriznim vremenima. Također, projekt doprinosi povećanju socijalne uključenosti i osnaživanju krajnje ciljne skupine- žrtava nasilja u obitelji i osoba pogođenih kriznom situacijom, kako je istaknuto kroz dva specifična cilja. Aktivnosti u projektu povećavaju učinkovitost odgovora na potrebe lokalne zajednice u kriznim situacijama te omogućuju još kvalitetniji rad ovih organizacija sa krajnjom ciljnom skupinom.</t>
  </si>
  <si>
    <t>Opći cilj projekta je osigurati razvoj civilnog društva u Osječko-baranjskoj županiji sa svrhom povećanja društveno – ekonomskog rasta u RH. Specifični cilj 1 je jačanje predstavnika lokalnih OCD-a koji se bave osobama s invaliditetom kako bi mogli dati učinkovitiji odgovor na njihove potrebe. Specifični cilj 2 je jačanje tih istih OCD-a za uspješno djelovanje i u kriznim situacijama korištenjem digitalne tehnologije.</t>
  </si>
  <si>
    <t xml:space="preserve">1. FabLabHR.net, mreža kreativnih prostora i pojedinaca
2. Institut poduzetničkog obrazovanja i inovacija 
3. Udruga za kreativni socijalni rad
4. CARPE DIEM, udruga za poticanje i razvoj kreativnih i socijalnih potencijala djece, mladih i odraslih </t>
  </si>
  <si>
    <t>Projekt “zaMISLI budućnost” za cilj ima ojačati sposobnosti i kapacitete pet organizacija civilnoga društva te korisnika, s naglaskom na djecu i mlade iz slabije razvijenih područja, u cilju stvaranja otpornosti za odgovore na izazove budućnosti.</t>
  </si>
  <si>
    <t>Projekt "Budimo spremni" rezultirati će sa dva ojačana OCD-a koja će sustavno i kvalitetno nastaviti provoditi edukaciju građanstva te kroz projekt osnažiti još dodatnih 25 lokalnih OCD-a za djelovanje u kriznim i izvanrednim situacijama. Također će u sklopu aktivnosti ojačati volonterstvo i povećati uključenost građana za rješavanje problema na lokalnim razinama.</t>
  </si>
  <si>
    <t>Cilj projekta je jačanje kapaciteta udruge za održivi nastavak rada i odgovaranja na potrebe krajnjih korisnika, starijih, bolesnih, osamljenih i socijalno isključenih osoba te povećanje vidljivosti udruge u javnosti s ciljem privlačenja novih volontera i jačanja postojećih volonterskih kapaciteta. Kao rezultat projekta bit će unaprjeđeni kapaciteti udruge za održivi nastavak rada s potrebitim skupinama u lokalnoj zajednici. Projekt u trajanju od 18 mjeseci provodi udruga "Amadea" u partnerstvu s Gradom Đakovo na području Osječko-baranjske županije.</t>
  </si>
  <si>
    <t xml:space="preserve">1. Permakultura Dalmacija
2. Udruga za Ekonomiju zajedništva
3. Udruga "Vestigium" </t>
  </si>
  <si>
    <t>Projektom “Agilna otpornost zajednica” 4 udruge jačaju svoje kapacitete za agilan razvoj i pružanje programa u lokalnim zajednicama usmjerenima na razvoj lokalne otpornosti na krize, te svoje iskustvo prenose na druge OCD-e i neformalne inicijative građana u drugim krajevima. Agilan pristup je inkrementalan i iterativan. Koristimo više metoda i evaluacijom u svakom koraku pronalazimo što u određenoj zajednici funkcionira najbolje. Kroz projekt decentraliziramo znanje i stvaramo mrežu kvalitetnih lokalnih praktičara i edukatora, budućih mentora građanskih akcija u lokalnim zajednicama</t>
  </si>
  <si>
    <t>Kako bi se ojačali kapaciteti udruga Frendofon i Carpe Diem za provedbu aktivnosti inkluzije djece s teškoćama u razvoju u Karlovcu, u okviru projekta provest će se niz edukacija iz područja prikupljanja sredstava, menadžmenta volontera te rada s djecom s teškoćama u razvoju. Nakon što se izgrade kapaciteti obju udruga, u okviru propjekta pokrenut će se inovativna usluga dnevnog boravka za djecu s teškoćama u razvoju u Karlovcu.</t>
  </si>
  <si>
    <t>Projekt TU SAM ZA TEBE ima za cilj provedbom edukacija, programa podrške i motivacije, savjetovanjem, izradom priručnika te organizacijom volonterskih aktivnosti postići ujednačen razvoj civilnog društva i ojačati kapacitete OCD-a za provedbu aktivnosti prilagođenih lokalnim potrebama s naglaskom na djelovanje u kriznim situacijama i području socijalnog uključivanja, osnažit svijest građana o problemima ovisnika a krajnjim korisnici osigurat bolju kvalitetu života.</t>
  </si>
  <si>
    <t xml:space="preserve">1. Lokalna akcijska grupa "Cetinska krajina"
2. Centar za ruralni razvoj CERURA 
3. ZAJEDNICA ODRŽIVOG RAZVOJA ZORA </t>
  </si>
  <si>
    <t>Projekt podiže kapacitete lokalnih OCD-a i drugih dionika radi održivosti njihovih programa s naglaskom za neposredan rad na područjima koja se financiraju kroz Europski socijalni fond (zapošljavanje, obrazovanje, socijalno uključivanje, dobro upravljanje) na lokalnoj razini. Prilagođavaju se djelovanju u kriznim situacijama kako bi doprinijeli učinkovitom rješavanju problema ranjivih skupina u lokalnim zajednicama.</t>
  </si>
  <si>
    <t xml:space="preserve"> Grad Zadar </t>
  </si>
  <si>
    <t xml:space="preserve">S.O.S. – savjetovanje, osnaživanje, suradnja </t>
  </si>
  <si>
    <t>Osječki športski savez gluhih</t>
  </si>
  <si>
    <t>Hrvatska gorska služba spašavanja - Stanica Varaždin</t>
  </si>
  <si>
    <t>Grad Đakovo</t>
  </si>
  <si>
    <t>Varaždinska, Međimurska i Grad Zagreb</t>
  </si>
  <si>
    <t>Carpe diem udruga za poticanje i razvoj kreativnih i socijalnih potencijala djece, mladih i odraslih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</si>
</sst>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quot; kn&quot;_-;\-* #,##0.00&quot; kn&quot;_-;_-* \-??&quot; kn&quot;_-;_-@_-"/>
    <numFmt numFmtId="165" formatCode="#,##0.00\ &quot;kn&quot;"/>
  </numFmts>
  <fonts count="12"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9C0006"/>
      <name val="Calibri"/>
      <family val="2"/>
      <scheme val="minor"/>
    </font>
    <font>
      <sz val="11"/>
      <color theme="1"/>
      <name val="Calibri"/>
      <family val="2"/>
      <charset val="238"/>
      <scheme val="minor"/>
    </font>
    <font>
      <sz val="11"/>
      <color rgb="FF006100"/>
      <name val="Calibri"/>
      <family val="2"/>
      <scheme val="minor"/>
    </font>
    <font>
      <sz val="11"/>
      <name val="Calibri"/>
      <family val="2"/>
      <charset val="238"/>
    </font>
  </fonts>
  <fills count="5">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rgb="FFC6EFCE"/>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style="thin">
        <color indexed="64"/>
      </left>
      <right style="thin">
        <color indexed="64"/>
      </right>
      <top style="thin">
        <color indexed="64"/>
      </top>
      <bottom/>
      <diagonal/>
    </border>
  </borders>
  <cellStyleXfs count="9">
    <xf numFmtId="0" fontId="0" fillId="0" borderId="0"/>
    <xf numFmtId="0" fontId="1" fillId="0" borderId="0"/>
    <xf numFmtId="0" fontId="3" fillId="0" borderId="0"/>
    <xf numFmtId="164" fontId="3" fillId="0" borderId="0" applyFill="0" applyBorder="0" applyProtection="0"/>
    <xf numFmtId="0" fontId="8" fillId="3" borderId="0" applyNumberFormat="0" applyBorder="0" applyAlignment="0" applyProtection="0"/>
    <xf numFmtId="43" fontId="9" fillId="0" borderId="0" applyFont="0" applyFill="0" applyBorder="0" applyAlignment="0" applyProtection="0"/>
    <xf numFmtId="0" fontId="1" fillId="0" borderId="0"/>
    <xf numFmtId="0" fontId="10" fillId="4" borderId="0" applyNumberFormat="0" applyBorder="0" applyAlignment="0" applyProtection="0"/>
    <xf numFmtId="43" fontId="9" fillId="0" borderId="0" applyFont="0" applyFill="0" applyBorder="0" applyAlignment="0" applyProtection="0"/>
  </cellStyleXfs>
  <cellXfs count="39">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wrapText="1"/>
    </xf>
    <xf numFmtId="9" fontId="2"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2" fillId="0" borderId="0" xfId="0" applyFont="1" applyFill="1" applyAlignment="1">
      <alignment vertical="center" wrapText="1"/>
    </xf>
    <xf numFmtId="165" fontId="11" fillId="0" borderId="14"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11" fillId="0" borderId="14" xfId="6" applyFont="1" applyBorder="1" applyAlignment="1">
      <alignment horizontal="center" vertical="center" wrapText="1"/>
    </xf>
    <xf numFmtId="0" fontId="11" fillId="0" borderId="14" xfId="6" applyFont="1" applyFill="1" applyBorder="1" applyAlignment="1">
      <alignment horizontal="center" vertical="center" wrapText="1"/>
    </xf>
    <xf numFmtId="0" fontId="11" fillId="0" borderId="1" xfId="6"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4" xfId="6" applyFont="1" applyFill="1" applyBorder="1" applyAlignment="1">
      <alignment horizontal="center" vertical="center" wrapText="1"/>
    </xf>
    <xf numFmtId="0" fontId="11" fillId="0" borderId="1" xfId="6" applyFont="1" applyFill="1" applyBorder="1" applyAlignment="1">
      <alignment horizontal="center" vertical="center" wrapText="1"/>
    </xf>
    <xf numFmtId="0" fontId="11" fillId="0" borderId="1" xfId="6" applyFont="1" applyFill="1" applyBorder="1" applyAlignment="1">
      <alignment horizontal="center" vertical="center" wrapText="1"/>
    </xf>
    <xf numFmtId="0" fontId="11" fillId="0" borderId="1" xfId="6"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65" fontId="2" fillId="0" borderId="1" xfId="0" applyNumberFormat="1" applyFont="1" applyFill="1" applyBorder="1" applyAlignment="1">
      <alignmen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9">
    <cellStyle name="Dobro 2" xfId="7" xr:uid="{85EEE627-E6EE-4145-9032-EB60BEFF9A55}"/>
    <cellStyle name="Excel Built-in Explanatory Text" xfId="6" xr:uid="{60C22B45-BA53-42D7-9083-920339D7F442}"/>
    <cellStyle name="Loše 2" xfId="4" xr:uid="{F63FF9DD-7729-4130-90BB-A4B0122F1A03}"/>
    <cellStyle name="Normal 2" xfId="1" xr:uid="{00000000-0005-0000-0000-000000000000}"/>
    <cellStyle name="Normalno" xfId="0" builtinId="0"/>
    <cellStyle name="Normalno 2" xfId="2" xr:uid="{00000000-0005-0000-0000-000002000000}"/>
    <cellStyle name="Valuta 2" xfId="3" xr:uid="{00000000-0005-0000-0000-000003000000}"/>
    <cellStyle name="Zarez 2" xfId="5" xr:uid="{AC38AADB-CA27-4CD5-A649-C34B7DCB7734}"/>
    <cellStyle name="Zarez 3" xfId="8" xr:uid="{14A23CCE-BDD8-47CB-A393-C87AFAE41C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0</xdr:colOff>
      <xdr:row>24</xdr:row>
      <xdr:rowOff>65313</xdr:rowOff>
    </xdr:from>
    <xdr:to>
      <xdr:col>2</xdr:col>
      <xdr:colOff>384628</xdr:colOff>
      <xdr:row>34</xdr:row>
      <xdr:rowOff>144688</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4123992"/>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showGridLines="0" tabSelected="1" topLeftCell="A7" zoomScale="70" zoomScaleNormal="70" workbookViewId="0">
      <selection activeCell="D11" sqref="D11"/>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34" t="s">
        <v>0</v>
      </c>
      <c r="B1" s="4" t="s">
        <v>1</v>
      </c>
      <c r="C1" s="5" t="s">
        <v>2</v>
      </c>
    </row>
    <row r="2" spans="1:9" ht="14.25" x14ac:dyDescent="0.25">
      <c r="A2" s="35"/>
      <c r="B2" s="6" t="s">
        <v>3</v>
      </c>
      <c r="C2" s="7" t="s">
        <v>4</v>
      </c>
    </row>
    <row r="3" spans="1:9" ht="15" customHeight="1" x14ac:dyDescent="0.25">
      <c r="A3" s="36" t="s">
        <v>5</v>
      </c>
      <c r="B3" s="6" t="s">
        <v>6</v>
      </c>
      <c r="C3" s="8" t="s">
        <v>7</v>
      </c>
    </row>
    <row r="4" spans="1:9" ht="15" thickBot="1" x14ac:dyDescent="0.3">
      <c r="A4" s="37"/>
      <c r="B4" s="6" t="s">
        <v>8</v>
      </c>
      <c r="C4" s="7">
        <v>3</v>
      </c>
    </row>
    <row r="5" spans="1:9" ht="14.25" x14ac:dyDescent="0.25">
      <c r="A5" s="38"/>
      <c r="B5" s="9" t="s">
        <v>9</v>
      </c>
      <c r="C5" s="10" t="s">
        <v>10</v>
      </c>
    </row>
    <row r="6" spans="1:9" ht="13.5" thickTop="1" x14ac:dyDescent="0.25"/>
    <row r="7" spans="1:9" ht="60" customHeight="1" x14ac:dyDescent="0.25">
      <c r="A7" s="32" t="s">
        <v>11</v>
      </c>
      <c r="B7" s="33"/>
      <c r="C7" s="33"/>
      <c r="D7" s="33"/>
      <c r="E7" s="33"/>
      <c r="F7" s="33"/>
      <c r="G7" s="33"/>
      <c r="H7" s="33"/>
      <c r="I7" s="33"/>
    </row>
    <row r="8" spans="1:9" ht="25.5" x14ac:dyDescent="0.25">
      <c r="A8" s="2" t="s">
        <v>12</v>
      </c>
      <c r="B8" s="2" t="s">
        <v>13</v>
      </c>
      <c r="C8" s="2" t="s">
        <v>14</v>
      </c>
      <c r="D8" s="2" t="s">
        <v>15</v>
      </c>
      <c r="E8" s="2" t="s">
        <v>16</v>
      </c>
      <c r="F8" s="2" t="s">
        <v>17</v>
      </c>
      <c r="G8" s="2" t="s">
        <v>18</v>
      </c>
      <c r="H8" s="2" t="s">
        <v>19</v>
      </c>
      <c r="I8" s="2" t="s">
        <v>20</v>
      </c>
    </row>
    <row r="9" spans="1:9" ht="222" customHeight="1" x14ac:dyDescent="0.25">
      <c r="A9" s="14" t="s">
        <v>21</v>
      </c>
      <c r="B9" s="22" t="s">
        <v>24</v>
      </c>
      <c r="C9" s="11" t="s">
        <v>22</v>
      </c>
      <c r="D9" s="23" t="s">
        <v>34</v>
      </c>
      <c r="E9" s="18" t="s">
        <v>44</v>
      </c>
      <c r="F9" s="26" t="s">
        <v>79</v>
      </c>
      <c r="G9" s="16">
        <v>359499.6</v>
      </c>
      <c r="H9" s="13">
        <v>1</v>
      </c>
      <c r="I9" s="11" t="s">
        <v>61</v>
      </c>
    </row>
    <row r="10" spans="1:9" ht="180" customHeight="1" x14ac:dyDescent="0.25">
      <c r="A10" s="14" t="s">
        <v>21</v>
      </c>
      <c r="B10" s="22" t="s">
        <v>29</v>
      </c>
      <c r="C10" s="11" t="s">
        <v>80</v>
      </c>
      <c r="D10" s="23" t="s">
        <v>39</v>
      </c>
      <c r="E10" s="18" t="s">
        <v>49</v>
      </c>
      <c r="F10" s="26" t="s">
        <v>57</v>
      </c>
      <c r="G10" s="16">
        <v>476067.5</v>
      </c>
      <c r="H10" s="13">
        <v>1</v>
      </c>
      <c r="I10" s="11" t="s">
        <v>70</v>
      </c>
    </row>
    <row r="11" spans="1:9" ht="234" customHeight="1" x14ac:dyDescent="0.2">
      <c r="A11" s="14" t="s">
        <v>21</v>
      </c>
      <c r="B11" s="22" t="s">
        <v>30</v>
      </c>
      <c r="C11" s="11" t="s">
        <v>68</v>
      </c>
      <c r="D11" s="23" t="s">
        <v>40</v>
      </c>
      <c r="E11" s="18" t="s">
        <v>50</v>
      </c>
      <c r="F11" s="26" t="s">
        <v>58</v>
      </c>
      <c r="G11" s="16">
        <v>499340.83</v>
      </c>
      <c r="H11" s="13">
        <v>1</v>
      </c>
      <c r="I11" s="12" t="s">
        <v>69</v>
      </c>
    </row>
    <row r="12" spans="1:9" ht="178.5" customHeight="1" x14ac:dyDescent="0.2">
      <c r="A12" s="14" t="s">
        <v>21</v>
      </c>
      <c r="B12" s="20" t="s">
        <v>31</v>
      </c>
      <c r="C12" s="11" t="s">
        <v>74</v>
      </c>
      <c r="D12" s="24" t="s">
        <v>41</v>
      </c>
      <c r="E12" s="19" t="s">
        <v>51</v>
      </c>
      <c r="F12" s="26" t="s">
        <v>59</v>
      </c>
      <c r="G12" s="16">
        <v>461523.4</v>
      </c>
      <c r="H12" s="13">
        <v>1</v>
      </c>
      <c r="I12" s="12" t="s">
        <v>71</v>
      </c>
    </row>
    <row r="13" spans="1:9" ht="196.5" customHeight="1" x14ac:dyDescent="0.25">
      <c r="A13" s="14" t="s">
        <v>21</v>
      </c>
      <c r="B13" s="21" t="s">
        <v>32</v>
      </c>
      <c r="C13" s="11" t="s">
        <v>72</v>
      </c>
      <c r="D13" s="25" t="s">
        <v>42</v>
      </c>
      <c r="E13" s="27" t="s">
        <v>52</v>
      </c>
      <c r="F13" s="26" t="s">
        <v>60</v>
      </c>
      <c r="G13" s="17">
        <v>374989.52</v>
      </c>
      <c r="H13" s="13">
        <v>1</v>
      </c>
      <c r="I13" s="11" t="s">
        <v>73</v>
      </c>
    </row>
    <row r="14" spans="1:9" ht="124.5" customHeight="1" x14ac:dyDescent="0.25">
      <c r="A14" s="14" t="s">
        <v>21</v>
      </c>
      <c r="B14" s="22" t="s">
        <v>23</v>
      </c>
      <c r="C14" s="15" t="s">
        <v>75</v>
      </c>
      <c r="D14" s="23" t="s">
        <v>33</v>
      </c>
      <c r="E14" s="18" t="s">
        <v>43</v>
      </c>
      <c r="F14" s="27" t="s">
        <v>53</v>
      </c>
      <c r="G14" s="16">
        <v>486475.05</v>
      </c>
      <c r="H14" s="13">
        <v>1</v>
      </c>
      <c r="I14" s="15" t="s">
        <v>62</v>
      </c>
    </row>
    <row r="15" spans="1:9" ht="179.25" customHeight="1" x14ac:dyDescent="0.25">
      <c r="A15" s="14" t="s">
        <v>21</v>
      </c>
      <c r="B15" s="22" t="s">
        <v>25</v>
      </c>
      <c r="C15" s="11" t="s">
        <v>76</v>
      </c>
      <c r="D15" s="23" t="s">
        <v>35</v>
      </c>
      <c r="E15" s="18" t="s">
        <v>45</v>
      </c>
      <c r="F15" s="26" t="s">
        <v>54</v>
      </c>
      <c r="G15" s="16">
        <v>491280</v>
      </c>
      <c r="H15" s="13">
        <v>1</v>
      </c>
      <c r="I15" s="11" t="s">
        <v>63</v>
      </c>
    </row>
    <row r="16" spans="1:9" ht="147" customHeight="1" x14ac:dyDescent="0.25">
      <c r="A16" s="14" t="s">
        <v>21</v>
      </c>
      <c r="B16" s="22" t="s">
        <v>26</v>
      </c>
      <c r="C16" s="11" t="s">
        <v>64</v>
      </c>
      <c r="D16" s="23" t="s">
        <v>36</v>
      </c>
      <c r="E16" s="18" t="s">
        <v>46</v>
      </c>
      <c r="F16" s="26" t="s">
        <v>55</v>
      </c>
      <c r="G16" s="16">
        <v>487977.87</v>
      </c>
      <c r="H16" s="13">
        <v>1</v>
      </c>
      <c r="I16" s="11" t="s">
        <v>65</v>
      </c>
    </row>
    <row r="17" spans="1:9" ht="174" customHeight="1" x14ac:dyDescent="0.25">
      <c r="A17" s="14" t="s">
        <v>21</v>
      </c>
      <c r="B17" s="22" t="s">
        <v>27</v>
      </c>
      <c r="C17" s="11" t="s">
        <v>77</v>
      </c>
      <c r="D17" s="23" t="s">
        <v>37</v>
      </c>
      <c r="E17" s="18" t="s">
        <v>47</v>
      </c>
      <c r="F17" s="26" t="s">
        <v>56</v>
      </c>
      <c r="G17" s="16">
        <v>438190.67</v>
      </c>
      <c r="H17" s="13">
        <v>1</v>
      </c>
      <c r="I17" s="11" t="s">
        <v>66</v>
      </c>
    </row>
    <row r="18" spans="1:9" ht="204" customHeight="1" x14ac:dyDescent="0.25">
      <c r="A18" s="14" t="s">
        <v>21</v>
      </c>
      <c r="B18" s="28" t="s">
        <v>28</v>
      </c>
      <c r="C18" s="11" t="s">
        <v>78</v>
      </c>
      <c r="D18" s="29" t="s">
        <v>38</v>
      </c>
      <c r="E18" s="30" t="s">
        <v>48</v>
      </c>
      <c r="F18" s="26" t="s">
        <v>54</v>
      </c>
      <c r="G18" s="17">
        <v>469193.83</v>
      </c>
      <c r="H18" s="13">
        <v>1</v>
      </c>
      <c r="I18" s="11" t="s">
        <v>67</v>
      </c>
    </row>
    <row r="19" spans="1:9" ht="51.75" customHeight="1" x14ac:dyDescent="0.25">
      <c r="A19" s="3"/>
      <c r="B19" s="3"/>
      <c r="C19" s="3"/>
      <c r="D19" s="3"/>
      <c r="E19" s="3"/>
      <c r="F19" s="3"/>
      <c r="G19" s="31">
        <f>SUM(G9:G18)</f>
        <v>4544538.2699999996</v>
      </c>
      <c r="H19" s="3"/>
      <c r="I19" s="3"/>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Begić Hendija</dc:creator>
  <cp:keywords/>
  <dc:description/>
  <cp:lastModifiedBy>Ruža Beljan</cp:lastModifiedBy>
  <cp:revision/>
  <dcterms:created xsi:type="dcterms:W3CDTF">2013-09-20T09:03:14Z</dcterms:created>
  <dcterms:modified xsi:type="dcterms:W3CDTF">2022-07-15T09:03:51Z</dcterms:modified>
  <cp:category/>
  <cp:contentStatus/>
</cp:coreProperties>
</file>