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civilnodrustvo-my.sharepoint.com/personal/rbeljan_esf_civilnodrustvo_hr/Documents/Radna površina/Obrasci - MRMS_MRRFEU/Obrasci za MRMS/2021/"/>
    </mc:Choice>
  </mc:AlternateContent>
  <xr:revisionPtr revIDLastSave="75" documentId="8_{0379D604-3FA3-433A-8E2F-02F0F27E15E3}" xr6:coauthVersionLast="47" xr6:coauthVersionMax="47" xr10:uidLastSave="{8AB6A6A2-0439-4C82-9B2F-A68B64B8F056}"/>
  <bookViews>
    <workbookView xWindow="-120" yWindow="-120" windowWidth="29040" windowHeight="15840" tabRatio="486" xr2:uid="{00000000-000D-0000-FFFF-FFFF00000000}"/>
  </bookViews>
  <sheets>
    <sheet name="Prilog 0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<sst xmlns="http://schemas.openxmlformats.org/spreadsheetml/2006/main" count="105" uniqueCount="93">
  <si>
    <t>Smjernice za ESF 2014.-2020.</t>
  </si>
  <si>
    <t>Smjernice br.</t>
  </si>
  <si>
    <t>10.</t>
  </si>
  <si>
    <t>Datum odobrenja</t>
  </si>
  <si>
    <t>Srpanj 2021.</t>
  </si>
  <si>
    <t>Informiranje, komunikacija i vidljivost</t>
  </si>
  <si>
    <t>Verzija br.</t>
  </si>
  <si>
    <t>3.5</t>
  </si>
  <si>
    <t xml:space="preserve">Prilog </t>
  </si>
  <si>
    <t>Smjernice odobrio</t>
  </si>
  <si>
    <t>Ministar MROSP</t>
  </si>
  <si>
    <t>Prilog 03 - Popis ugovora o dodjeli bespovratnih sredstava i dodijeljenim bespovratnim sredstvima</t>
  </si>
  <si>
    <t>NAZIV POZIVA</t>
  </si>
  <si>
    <t>NAZIV KORISNIKA</t>
  </si>
  <si>
    <t>NAZIV PARTNERA                     (UKOLIKO JE PRIMJENJIVO)</t>
  </si>
  <si>
    <t>NAZIV PROJKETA</t>
  </si>
  <si>
    <t>REFERENTNI BROJ KORISNIKA</t>
  </si>
  <si>
    <t>LOKACIJA PROVEDBE AKTIVNOSTI (ŽUPANIJA)</t>
  </si>
  <si>
    <t>IZNOS BESPOVRATNIH SREDSTAVA
(HRK)</t>
  </si>
  <si>
    <t>STOPA SUFINANCIRANJA (HRK)</t>
  </si>
  <si>
    <t>KRATAK OPIS PROJEKTA</t>
  </si>
  <si>
    <t>Jačanje kapaciteta OCD-a za odgovaranje na potrebe lokalne zajednice</t>
  </si>
  <si>
    <t>ISKRA WALDORFSKA INICIJATIVA</t>
  </si>
  <si>
    <t>Udruga za logopedsku i psihološku podršku Ježeva kućica</t>
  </si>
  <si>
    <t>Mreža pružatelja socijalnih usluga SOS-NET</t>
  </si>
  <si>
    <t>Udruga za organiziranje natjecanja u ronjenju na dah „Aida Hrvatska“</t>
  </si>
  <si>
    <t>Udruga za sindrom Down - Rijeka 21</t>
  </si>
  <si>
    <t>Big Band Požega</t>
  </si>
  <si>
    <t>Hrvatsko geografsko društvo - Zadar</t>
  </si>
  <si>
    <t>Hrvatski savez brodomaketara</t>
  </si>
  <si>
    <t>Udruga za razvoj civilnog društva Bonsai</t>
  </si>
  <si>
    <t>Udruga hrvatske policije branitelja Pakraca i Lipika</t>
  </si>
  <si>
    <t>OTPORNI - OCD-i za lokalnu zajednicu</t>
  </si>
  <si>
    <t>ZAMAh - Zajedno za mentalno zdravlje</t>
  </si>
  <si>
    <t>SOS za OCD</t>
  </si>
  <si>
    <t>Jačanje kapaciteta lokalnih OCD-a kroz aktivnosti ronjenja na dah</t>
  </si>
  <si>
    <t>ZAJEDNICA SKRBI</t>
  </si>
  <si>
    <t>Big Band Požega - Novim znanjima do uspješnosti</t>
  </si>
  <si>
    <t>Dostupnost javnih usluga i zelenih površina za ranjive skupine (DORAS)</t>
  </si>
  <si>
    <t>Od vizije do modela</t>
  </si>
  <si>
    <t>Teška vremena traže digitalne mjere- jačanje kapaciteta Udruge Dugopolje aktivno radi</t>
  </si>
  <si>
    <t>POKAZ-PRAVO</t>
  </si>
  <si>
    <t>Kultivator kao generator</t>
  </si>
  <si>
    <t>''LAMPSI - Podrška lokalnoj zajednici''</t>
  </si>
  <si>
    <t>UP.04.2.1.11.0019</t>
  </si>
  <si>
    <t>UP.04.2.1.11.0045</t>
  </si>
  <si>
    <t>UP.04.2.1.11.097</t>
  </si>
  <si>
    <t>UP.04.2.1.11.0133</t>
  </si>
  <si>
    <t>UP.04.2.1.11.0139</t>
  </si>
  <si>
    <t>UP.04.2.1.11.0157</t>
  </si>
  <si>
    <t>UP.04.2.1.11.0172</t>
  </si>
  <si>
    <t>UP.04.2.1.11.0208</t>
  </si>
  <si>
    <t>UP.04.2.1.11.0218</t>
  </si>
  <si>
    <t>UP.04.2.1.11.0223</t>
  </si>
  <si>
    <t>UP.04.2.1.11.0241</t>
  </si>
  <si>
    <t>UP.04.2.1.11.0261</t>
  </si>
  <si>
    <t>Osječko-baranjska</t>
  </si>
  <si>
    <t>Zagrebačka</t>
  </si>
  <si>
    <t>Virovitičko-podravska, Požeško-slavonska, Brodsko-posavska, Osječko-baranjska, Vukovarsko-srijemska, Grad Zagreb i Splitsko-dalmatinska</t>
  </si>
  <si>
    <t>Primorsko-goranska</t>
  </si>
  <si>
    <t>Međimurska i Primorsko-goranska</t>
  </si>
  <si>
    <t>Požeško-slavonska</t>
  </si>
  <si>
    <t>Zadarska</t>
  </si>
  <si>
    <t>Primorsko-goranska, Zadarska i Dubrovačko-neretvanska</t>
  </si>
  <si>
    <t>Splitsko-dalmatinska</t>
  </si>
  <si>
    <t>Dubrovačko-neretvanska</t>
  </si>
  <si>
    <t>Varaždinska i Međimurska</t>
  </si>
  <si>
    <t>1. Udruga za rad s mladima "Breza" 
2. Podružnica Betula 
3. Dječji vrtić Osijek</t>
  </si>
  <si>
    <t>OTPORNI – OCD-i za lokalnu zajednicu je projekt u trajanju 15 mjeseci s namjerom jačanja kapaciteta organizacija civilnog društva kojeg provode 3 OCD-a i 1 ustanova, a koji uključuje neformalnu izobrazbu u području obrazovanja, socijalnog uključivanja i primjene IKT-a pod nazivom "Otporni za-jedno" namijenjenu zaposlenicima i volonterima OCD-a u svrhu stjecanja otpornosti na krizne situacije kako bi se inovativnim metodama i alatima putem web platforme "Otporno dijete" pravovremeno odgovorilo na krizne situacije i potrebe u lokalnoj zajednici.</t>
  </si>
  <si>
    <t>1. Društvo naša djeca Jastrebarsko 
2. Grad Samobor
3. Grad Jastrebarsko</t>
  </si>
  <si>
    <t>Ovim projektom bit će ojačani kapaciteti OCD-a kao ciljane skupine, aktivnih u Samoboru i Jastrebarskom za provedbu aktivnosti prilagođenih lokalnim problemima, a posebno će se unaprijediti kapacitete organizacija civilnoga društva za pružanje učinkovitog odgovora na potrebe lokalne zajednice u kriznim situacijama. Navedeni ciljevi bit će postignuti ciljanim projektnim aktivnostima koje uključuju nositelja i partnere.</t>
  </si>
  <si>
    <t>1. Udruga za rad s mladima Breza
2. Udruga "MI"- Split
3. Inkluzivna kuća Zvono 
4. Gong</t>
  </si>
  <si>
    <t>SOS za OCD - na jednom mjestu podrška i razmjena znanja i iskustva specifičnih za poslovanje i djelovanje OCD; kontinuirana podrška i prostor vođene rasprave za OCD, jačanje kapaciteta SOS NET i partnera te transfer znanja i praksi partnera za članice SOS NET kroz: Organiziranje izobrazbe predstavnika OCD; Help desk - on line platforma za pomoć i podršku; Jačanje kapaciteta projektnog tima OCD-a za unapređivanje javne svijesti i aktivnosti zagovaranja i uslijed kriznih situacija; Suradnja OCD s tijelima javne vlasti u razvoju strategija za upravljanje kriznim situacijama na lokalnoj razini.</t>
  </si>
  <si>
    <t>1. Društvo za sportsku rekreaciju „Centar aktivnosti Krk“</t>
  </si>
  <si>
    <t>Osnovni problem koji se adresira ovim projektom jesu problemi s povedbenim kapacitetima OCD-a, uzrokovani pandemijom Covid19 koja je onemogućila obavljanje osnovnih djelatnosti. Projektne aktivnosti odnose se na stručne edukacije u polju ronjenja na dah, s ciljem unaprjeđenja rada OCD-a koje su važne u lokalnim sredinama te obrazovanja i jačanja kapaciteta OCD-a za rad u kriznim situacijama na lokalnoj razini. Ostale aktivnosti obuhvaćaju edukacije članova Prijavitelja i Partnera na temu prikupljanja finacijskih sredstava i zakonodavnog okvira djelovanja.</t>
  </si>
  <si>
    <t>Projektom ZAJEDNICA SKRBI unaprijedit će se kapaciteti OCD-a za pružanje učinkovitog odgovora na potrebe osoba s Down sindromom (ODS) u Primorsko-goranskoj županiji. Nizom edukacija koje će provoditi partneri između sebe te uz podršku stručnjaka projektni konzorcij će se osposobiti za pružanje podrške ODS. U sklopu projekta pokrenut će se nekoliko lokalnih inicijativa s ciljem socijalnog uključivanja i unapređenja kvalitete života ODS. U suradnji s lokalnom zajednicom izradit će se plan pružanja podrške osobama s poteškoćama, s fokusom na krizne situacije.</t>
  </si>
  <si>
    <t>Projekt će dobro promišljenim aktivnostima raditi na jačanju kapaciteta organizacije civilnog društva, razvoju partnerskih odnosa, aktivnijem sudjelovanjem udruge u životu zajednice i obratno što će rezultirati većom kvalitetom života društva u cjelini.</t>
  </si>
  <si>
    <t xml:space="preserve">1. Sveučilište u Zadru </t>
  </si>
  <si>
    <t>Brojne zemlje, uključujući Hrvatsku, još uvijek ne provode zakonske odredbe i standarde vezane za pristupačnost javnim uslugama (JU) i zelenim površinama (ZP) čime su dodatno ugrožene ranjive skupine stanovništva (RSS). Stoga je glavni cilj projekta DORAS izrada višekriterijskih GIS modela dostupnosti do JU i ZP za ranjive skupine u Zadru radi postizanja jednakih mogućnosti i nediskriminacije. RSS obuhvaćaju osobe s invaliditetom, djecu i trudnice, osobe starije životne dobi te osobe koje nemaju pristup JU i ZP u skladu sa predviđenom metodologijom.</t>
  </si>
  <si>
    <t>Projekt Od vizije do modela uključuje 5 organizacija civilnog društva iz 3 hrvatske županije u svrhu provedbe aktivnosti širenja tehničke kulture, tehničkog odgoja u sklopu izvannastavnih aktivnosti s tendencijom privlačenja novih članova, volontera i korisnika, posebno djece i mladih, kako bi ih potaknuli ka povezivanju principa tehničkog stvaralaštva i tehnologije. Prijavitelj će s partnerima kroz 10 edukativnih aktivnosti ojačati kapacitete i postaviti temelje za daljnji razvoj partnerskih organizacija i zajedničkih projekata.</t>
  </si>
  <si>
    <t xml:space="preserve">1. Općina Dugopolje </t>
  </si>
  <si>
    <t>Projektom će se izgraditi kapaciteti Udruge DAR za poboljšani odgovor na potrebe lokalne zajednice u situacijama krize te provedbu aktivnosti prilagođenih lokalnim potrebama čime se doprinosi razvoju civilnog društva općenito. Udruga DAR je korisnik koji djeluje u području socijalnog uključivanja, obrazovanja i cjeloživotno učenja, zajedno sa svojim partnerom. Provedba aktivnosti uključuje nova znanja, vještine i iskustva za udrugu te uvođenje procesa koji su novi za Udrugu, njihove korisnike i lokalnu zajednicu.</t>
  </si>
  <si>
    <t>Projekt POKAZ-PRAVO izgrađuje otpornost lokalnih zajednica u Dubrovačko-neretvanskoj županiji na krize kroz jačanje volonterstva. Cilj mu je izgraditi koordinirani, dobro organizirani i kapacitirani volonterski sustav kroz podizanje kapaciteta lokalnih OCD-ova za provođenje volonterskih programa, promoviranje modela vrednovanja utjecaja volonterstva te razvoj radijalnog model upravljanja kriznim volontiranjem u Dubrovniku. Projekt će izgraditi mrežu kapacitiranih OCD-ova koji mogu brzo i učinkovito mobilizirati resurse lokalne zajednice te koordinirano odgovoriti na krizne situacije.</t>
  </si>
  <si>
    <t xml:space="preserve">1. Međimurska županija 
2. Općina Nedelišće </t>
  </si>
  <si>
    <t>Projektom "Kultivator kao generator" želi se osigurati razvoj civilnog društva na području općine Nedelišće i Međimurske županije  kroz unaprjeđenje prakse dobrog upravljanja. Ciljna skupina projekta je Udruga Kultivator, a krajnji korisnici su predstavnici organizacija civilnog društva. Ojačat će se kapaciteti članova Udruge Kultivator u području financijskog upravljanja i prikupljanja sredstava, dok će OCD-i ojačati kapacitete u aktivnostima promocije vidljivosti OCD-a i njihovih programa te izgradnji i održavanju kvalitetnih odnosa s medijima, građanima, članovima i institucijama.</t>
  </si>
  <si>
    <t>Projekt ''LAMPSI - Podrška lokalnoj zajednici'' omogućava stjecanje znanja i vještina za trajni boljitak rada udruge, prilagođavanje aktivnosti kriznim situacijama, oplemenjivanje zajednice adekvatnim reagiranjem na njene potrebe te je ovaj projekt polazište za jačanje kapaciteta udruge koja u svojoj maloj zajednici može učiniti velike korake s ciljem podrške svojim članovima, ali i zajednice u cjelini.</t>
  </si>
  <si>
    <t>1. Grad Požega 
2. Lokalna razvojna agencija Požega</t>
  </si>
  <si>
    <t>Udruga za medijsko promicanje kulture, baštine, tradicije i umjetnosti - Kultivator</t>
  </si>
  <si>
    <t>1. Udruga djece branitelja Domovinskog rata Pakrac-Lipik
2. Grad Pakrac</t>
  </si>
  <si>
    <t>Udruga Dugopolje aktivno radi</t>
  </si>
  <si>
    <t>1. Centar tehničke kulture Rijeka 
2. Grad Rijeka 
3. Gradska knjižnica Rijeka
4. Gradsko kazalište lutaka Rijeka 
5. Gradska knjižnica i čitaonica "Vikotr Car Emin" Opatija
6. Udruga za muzikoterapiju i edukacijsko rehabilitacijski rad Muzikopter</t>
  </si>
  <si>
    <t>1. Informatički klub Futura 
2. Hrvatski Crveni križ Gradsko društvo Crvenog križa Dubrovnik</t>
  </si>
  <si>
    <t xml:space="preserve">1. Zajednica tehničke kulture Grada Dubrovnika 
2. Zajednica tehničke kulture Zadarske županije
3. Udruga NAVE DUMINS, Modelarski institut Dubrovnik 
4. Centar tehničke kulture Rijeka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</si>
</sst>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&quot; kn&quot;_-;\-* #,##0.00&quot; kn&quot;_-;_-* \-??&quot; kn&quot;_-;_-@_-"/>
    <numFmt numFmtId="165" formatCode="#,##0.00\ &quot;kn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0"/>
      <color theme="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4"/>
      <color theme="1"/>
      <name val="Tahoma"/>
      <family val="2"/>
      <charset val="238"/>
    </font>
    <font>
      <b/>
      <sz val="11"/>
      <color theme="1"/>
      <name val="Lucida Sans Unicode"/>
      <family val="2"/>
      <charset val="238"/>
    </font>
    <font>
      <sz val="11"/>
      <color rgb="FF0000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thick">
        <color rgb="FF808080"/>
      </top>
      <bottom/>
      <diagonal/>
    </border>
    <border>
      <left/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/>
      <right style="thick">
        <color rgb="FF808080"/>
      </right>
      <top style="thick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thick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thick">
        <color rgb="FF808080"/>
      </bottom>
      <diagonal/>
    </border>
    <border>
      <left/>
      <right style="medium">
        <color rgb="FF808080"/>
      </right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164" fontId="3" fillId="0" borderId="0" applyFill="0" applyBorder="0" applyProtection="0"/>
    <xf numFmtId="0" fontId="10" fillId="3" borderId="0" applyNumberFormat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9" fontId="2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4" borderId="1" xfId="4" applyFont="1" applyFill="1" applyBorder="1" applyAlignment="1">
      <alignment horizontal="center" vertical="center" wrapText="1"/>
    </xf>
    <xf numFmtId="0" fontId="11" fillId="4" borderId="1" xfId="8" applyFill="1" applyBorder="1" applyAlignment="1">
      <alignment horizontal="center" vertical="center" wrapText="1"/>
    </xf>
    <xf numFmtId="165" fontId="11" fillId="4" borderId="1" xfId="8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9">
    <cellStyle name="40% - Isticanje1" xfId="8" builtinId="31"/>
    <cellStyle name="Dobro 2" xfId="7" xr:uid="{85EEE627-E6EE-4145-9032-EB60BEFF9A55}"/>
    <cellStyle name="Excel Built-in Explanatory Text" xfId="6" xr:uid="{60C22B45-BA53-42D7-9083-920339D7F442}"/>
    <cellStyle name="Loše 2" xfId="4" xr:uid="{F63FF9DD-7729-4130-90BB-A4B0122F1A03}"/>
    <cellStyle name="Normal 2" xfId="1" xr:uid="{00000000-0005-0000-0000-000000000000}"/>
    <cellStyle name="Normalno" xfId="0" builtinId="0"/>
    <cellStyle name="Normalno 2" xfId="2" xr:uid="{00000000-0005-0000-0000-000002000000}"/>
    <cellStyle name="Valuta 2" xfId="3" xr:uid="{00000000-0005-0000-0000-000003000000}"/>
    <cellStyle name="Zarez 2" xfId="5" xr:uid="{AC38AADB-CA27-4CD5-A649-C34B7DCB77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451368</xdr:rowOff>
    </xdr:from>
    <xdr:to>
      <xdr:col>2</xdr:col>
      <xdr:colOff>1013359</xdr:colOff>
      <xdr:row>6</xdr:row>
      <xdr:rowOff>620645</xdr:rowOff>
    </xdr:to>
    <xdr:sp macro="" textlink="">
      <xdr:nvSpPr>
        <xdr:cNvPr id="4" name="TekstniOkvir 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42881" y="451368"/>
          <a:ext cx="3918728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0</xdr:colOff>
      <xdr:row>6</xdr:row>
      <xdr:rowOff>537342</xdr:rowOff>
    </xdr:from>
    <xdr:to>
      <xdr:col>2</xdr:col>
      <xdr:colOff>1007868</xdr:colOff>
      <xdr:row>6</xdr:row>
      <xdr:rowOff>706619</xdr:rowOff>
    </xdr:to>
    <xdr:sp macro="" textlink="">
      <xdr:nvSpPr>
        <xdr:cNvPr id="5" name="TekstniOkvir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70873" y="537342"/>
          <a:ext cx="3985245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26</xdr:row>
      <xdr:rowOff>65313</xdr:rowOff>
    </xdr:from>
    <xdr:to>
      <xdr:col>2</xdr:col>
      <xdr:colOff>384628</xdr:colOff>
      <xdr:row>36</xdr:row>
      <xdr:rowOff>144688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123992"/>
          <a:ext cx="4439557" cy="1712232"/>
        </a:xfrm>
        <a:prstGeom prst="rect">
          <a:avLst/>
        </a:prstGeom>
      </xdr:spPr>
    </xdr:pic>
    <xdr:clientData/>
  </xdr:twoCellAnchor>
  <xdr:twoCellAnchor editAs="oneCell">
    <xdr:from>
      <xdr:col>0</xdr:col>
      <xdr:colOff>36286</xdr:colOff>
      <xdr:row>5</xdr:row>
      <xdr:rowOff>162379</xdr:rowOff>
    </xdr:from>
    <xdr:to>
      <xdr:col>0</xdr:col>
      <xdr:colOff>1897743</xdr:colOff>
      <xdr:row>6</xdr:row>
      <xdr:rowOff>693147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6" y="1128486"/>
          <a:ext cx="1861457" cy="707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showGridLines="0" tabSelected="1" topLeftCell="A17" zoomScale="70" zoomScaleNormal="70" workbookViewId="0">
      <selection activeCell="D20" sqref="D20"/>
    </sheetView>
  </sheetViews>
  <sheetFormatPr defaultColWidth="9.140625" defaultRowHeight="12.75" x14ac:dyDescent="0.25"/>
  <cols>
    <col min="1" max="1" width="30.28515625" style="1" customWidth="1"/>
    <col min="2" max="2" width="30.5703125" style="1" customWidth="1"/>
    <col min="3" max="3" width="35" style="1" customWidth="1"/>
    <col min="4" max="4" width="32" style="1" customWidth="1"/>
    <col min="5" max="5" width="31.42578125" style="1" customWidth="1"/>
    <col min="6" max="6" width="32.42578125" style="1" customWidth="1"/>
    <col min="7" max="7" width="34.42578125" style="1" customWidth="1"/>
    <col min="8" max="8" width="33.28515625" style="1" customWidth="1"/>
    <col min="9" max="9" width="34.85546875" style="1" customWidth="1"/>
    <col min="10" max="16384" width="9.140625" style="1"/>
  </cols>
  <sheetData>
    <row r="1" spans="1:9" ht="15.75" customHeight="1" thickTop="1" thickBot="1" x14ac:dyDescent="0.3">
      <c r="A1" s="30" t="s">
        <v>0</v>
      </c>
      <c r="B1" s="4" t="s">
        <v>1</v>
      </c>
      <c r="C1" s="5" t="s">
        <v>2</v>
      </c>
    </row>
    <row r="2" spans="1:9" ht="14.25" x14ac:dyDescent="0.25">
      <c r="A2" s="31"/>
      <c r="B2" s="6" t="s">
        <v>3</v>
      </c>
      <c r="C2" s="7" t="s">
        <v>4</v>
      </c>
    </row>
    <row r="3" spans="1:9" ht="15" customHeight="1" x14ac:dyDescent="0.25">
      <c r="A3" s="32" t="s">
        <v>5</v>
      </c>
      <c r="B3" s="6" t="s">
        <v>6</v>
      </c>
      <c r="C3" s="8" t="s">
        <v>7</v>
      </c>
    </row>
    <row r="4" spans="1:9" ht="15" thickBot="1" x14ac:dyDescent="0.3">
      <c r="A4" s="33"/>
      <c r="B4" s="6" t="s">
        <v>8</v>
      </c>
      <c r="C4" s="7">
        <v>3</v>
      </c>
    </row>
    <row r="5" spans="1:9" ht="14.25" x14ac:dyDescent="0.25">
      <c r="A5" s="34"/>
      <c r="B5" s="9" t="s">
        <v>9</v>
      </c>
      <c r="C5" s="10" t="s">
        <v>10</v>
      </c>
    </row>
    <row r="6" spans="1:9" ht="13.5" thickTop="1" x14ac:dyDescent="0.25"/>
    <row r="7" spans="1:9" ht="60" customHeight="1" x14ac:dyDescent="0.25">
      <c r="A7" s="28" t="s">
        <v>11</v>
      </c>
      <c r="B7" s="29"/>
      <c r="C7" s="29"/>
      <c r="D7" s="29"/>
      <c r="E7" s="29"/>
      <c r="F7" s="29"/>
      <c r="G7" s="29"/>
      <c r="H7" s="29"/>
      <c r="I7" s="29"/>
    </row>
    <row r="8" spans="1:9" ht="25.5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</row>
    <row r="9" spans="1:9" ht="222" customHeight="1" x14ac:dyDescent="0.25">
      <c r="A9" s="18" t="s">
        <v>21</v>
      </c>
      <c r="B9" s="15" t="s">
        <v>22</v>
      </c>
      <c r="C9" s="11" t="s">
        <v>67</v>
      </c>
      <c r="D9" s="25" t="s">
        <v>32</v>
      </c>
      <c r="E9" s="25" t="s">
        <v>44</v>
      </c>
      <c r="F9" s="25" t="s">
        <v>56</v>
      </c>
      <c r="G9" s="26">
        <v>436933.91</v>
      </c>
      <c r="H9" s="13">
        <v>1</v>
      </c>
      <c r="I9" s="11" t="s">
        <v>68</v>
      </c>
    </row>
    <row r="10" spans="1:9" ht="180" customHeight="1" x14ac:dyDescent="0.25">
      <c r="A10" s="18" t="s">
        <v>21</v>
      </c>
      <c r="B10" s="16" t="s">
        <v>23</v>
      </c>
      <c r="C10" s="11" t="s">
        <v>69</v>
      </c>
      <c r="D10" s="24" t="s">
        <v>33</v>
      </c>
      <c r="E10" s="24" t="s">
        <v>45</v>
      </c>
      <c r="F10" s="21" t="s">
        <v>57</v>
      </c>
      <c r="G10" s="22">
        <v>482200.63</v>
      </c>
      <c r="H10" s="13">
        <v>1</v>
      </c>
      <c r="I10" s="11" t="s">
        <v>70</v>
      </c>
    </row>
    <row r="11" spans="1:9" ht="216" customHeight="1" x14ac:dyDescent="0.25">
      <c r="A11" s="18" t="s">
        <v>21</v>
      </c>
      <c r="B11" s="24" t="s">
        <v>24</v>
      </c>
      <c r="C11" s="11" t="s">
        <v>71</v>
      </c>
      <c r="D11" s="24" t="s">
        <v>34</v>
      </c>
      <c r="E11" s="24" t="s">
        <v>46</v>
      </c>
      <c r="F11" s="21" t="s">
        <v>58</v>
      </c>
      <c r="G11" s="22">
        <v>489428.99</v>
      </c>
      <c r="H11" s="13">
        <v>1</v>
      </c>
      <c r="I11" s="11" t="s">
        <v>72</v>
      </c>
    </row>
    <row r="12" spans="1:9" ht="216.75" customHeight="1" x14ac:dyDescent="0.25">
      <c r="A12" s="18" t="s">
        <v>21</v>
      </c>
      <c r="B12" s="24" t="s">
        <v>25</v>
      </c>
      <c r="C12" s="11" t="s">
        <v>73</v>
      </c>
      <c r="D12" s="24" t="s">
        <v>35</v>
      </c>
      <c r="E12" s="24" t="s">
        <v>47</v>
      </c>
      <c r="F12" s="23" t="s">
        <v>59</v>
      </c>
      <c r="G12" s="27">
        <v>467460</v>
      </c>
      <c r="H12" s="13">
        <v>1</v>
      </c>
      <c r="I12" s="11" t="s">
        <v>74</v>
      </c>
    </row>
    <row r="13" spans="1:9" ht="219" customHeight="1" x14ac:dyDescent="0.25">
      <c r="A13" s="18" t="s">
        <v>21</v>
      </c>
      <c r="B13" s="24" t="s">
        <v>26</v>
      </c>
      <c r="C13" s="11" t="s">
        <v>90</v>
      </c>
      <c r="D13" s="23" t="s">
        <v>36</v>
      </c>
      <c r="E13" s="24" t="s">
        <v>48</v>
      </c>
      <c r="F13" s="23" t="s">
        <v>60</v>
      </c>
      <c r="G13" s="27">
        <v>494363.08</v>
      </c>
      <c r="H13" s="13">
        <v>1</v>
      </c>
      <c r="I13" s="11" t="s">
        <v>75</v>
      </c>
    </row>
    <row r="14" spans="1:9" ht="124.5" customHeight="1" x14ac:dyDescent="0.25">
      <c r="A14" s="18" t="s">
        <v>21</v>
      </c>
      <c r="B14" s="15" t="s">
        <v>27</v>
      </c>
      <c r="C14" s="11" t="s">
        <v>86</v>
      </c>
      <c r="D14" s="23" t="s">
        <v>37</v>
      </c>
      <c r="E14" s="24" t="s">
        <v>49</v>
      </c>
      <c r="F14" s="23" t="s">
        <v>61</v>
      </c>
      <c r="G14" s="27">
        <v>469744.11</v>
      </c>
      <c r="H14" s="13">
        <v>1</v>
      </c>
      <c r="I14" s="11" t="s">
        <v>76</v>
      </c>
    </row>
    <row r="15" spans="1:9" ht="201.75" customHeight="1" x14ac:dyDescent="0.25">
      <c r="A15" s="18" t="s">
        <v>21</v>
      </c>
      <c r="B15" s="24" t="s">
        <v>28</v>
      </c>
      <c r="C15" s="3" t="s">
        <v>77</v>
      </c>
      <c r="D15" s="23" t="s">
        <v>38</v>
      </c>
      <c r="E15" s="24" t="s">
        <v>50</v>
      </c>
      <c r="F15" s="23" t="s">
        <v>62</v>
      </c>
      <c r="G15" s="27">
        <v>443857.38</v>
      </c>
      <c r="H15" s="13">
        <v>1</v>
      </c>
      <c r="I15" s="11" t="s">
        <v>78</v>
      </c>
    </row>
    <row r="16" spans="1:9" ht="213" customHeight="1" x14ac:dyDescent="0.2">
      <c r="A16" s="18" t="s">
        <v>21</v>
      </c>
      <c r="B16" s="24" t="s">
        <v>29</v>
      </c>
      <c r="C16" s="11" t="s">
        <v>92</v>
      </c>
      <c r="D16" s="23" t="s">
        <v>39</v>
      </c>
      <c r="E16" s="24" t="s">
        <v>51</v>
      </c>
      <c r="F16" s="23" t="s">
        <v>63</v>
      </c>
      <c r="G16" s="27">
        <v>456966.06</v>
      </c>
      <c r="H16" s="13">
        <v>1</v>
      </c>
      <c r="I16" s="12" t="s">
        <v>79</v>
      </c>
    </row>
    <row r="17" spans="1:9" ht="201" customHeight="1" x14ac:dyDescent="0.2">
      <c r="A17" s="18" t="s">
        <v>21</v>
      </c>
      <c r="B17" s="23" t="s">
        <v>89</v>
      </c>
      <c r="C17" s="11" t="s">
        <v>80</v>
      </c>
      <c r="D17" s="23" t="s">
        <v>40</v>
      </c>
      <c r="E17" s="24" t="s">
        <v>52</v>
      </c>
      <c r="F17" s="23" t="s">
        <v>64</v>
      </c>
      <c r="G17" s="27">
        <v>454532.41</v>
      </c>
      <c r="H17" s="13">
        <v>1</v>
      </c>
      <c r="I17" s="12" t="s">
        <v>81</v>
      </c>
    </row>
    <row r="18" spans="1:9" ht="227.25" customHeight="1" x14ac:dyDescent="0.25">
      <c r="A18" s="18" t="s">
        <v>21</v>
      </c>
      <c r="B18" s="23" t="s">
        <v>30</v>
      </c>
      <c r="C18" s="20" t="s">
        <v>91</v>
      </c>
      <c r="D18" s="23" t="s">
        <v>41</v>
      </c>
      <c r="E18" s="24" t="s">
        <v>53</v>
      </c>
      <c r="F18" s="23" t="s">
        <v>65</v>
      </c>
      <c r="G18" s="27">
        <v>484223.72</v>
      </c>
      <c r="H18" s="13">
        <v>1</v>
      </c>
      <c r="I18" s="11" t="s">
        <v>82</v>
      </c>
    </row>
    <row r="19" spans="1:9" ht="214.5" customHeight="1" x14ac:dyDescent="0.25">
      <c r="A19" s="18" t="s">
        <v>21</v>
      </c>
      <c r="B19" s="11" t="s">
        <v>87</v>
      </c>
      <c r="C19" s="11" t="s">
        <v>83</v>
      </c>
      <c r="D19" s="23" t="s">
        <v>42</v>
      </c>
      <c r="E19" s="24" t="s">
        <v>54</v>
      </c>
      <c r="F19" s="23" t="s">
        <v>66</v>
      </c>
      <c r="G19" s="27">
        <v>376710.82</v>
      </c>
      <c r="H19" s="13">
        <v>1</v>
      </c>
      <c r="I19" s="11" t="s">
        <v>84</v>
      </c>
    </row>
    <row r="20" spans="1:9" ht="153" customHeight="1" x14ac:dyDescent="0.2">
      <c r="A20" s="18" t="s">
        <v>21</v>
      </c>
      <c r="B20" s="23" t="s">
        <v>31</v>
      </c>
      <c r="C20" s="11" t="s">
        <v>88</v>
      </c>
      <c r="D20" s="23" t="s">
        <v>43</v>
      </c>
      <c r="E20" s="24" t="s">
        <v>55</v>
      </c>
      <c r="F20" s="23" t="s">
        <v>61</v>
      </c>
      <c r="G20" s="27">
        <v>361199.75</v>
      </c>
      <c r="H20" s="13">
        <v>1</v>
      </c>
      <c r="I20" s="12" t="s">
        <v>85</v>
      </c>
    </row>
    <row r="21" spans="1:9" ht="55.5" customHeight="1" x14ac:dyDescent="0.2">
      <c r="A21" s="18"/>
      <c r="B21" s="18"/>
      <c r="C21" s="11"/>
      <c r="D21" s="18"/>
      <c r="E21" s="17"/>
      <c r="F21" s="18"/>
      <c r="G21" s="19">
        <f>SUM(G9:G20)</f>
        <v>5417620.8599999994</v>
      </c>
      <c r="H21" s="14"/>
      <c r="I21" s="12"/>
    </row>
  </sheetData>
  <dataConsolidate/>
  <mergeCells count="3">
    <mergeCell ref="A7:I7"/>
    <mergeCell ref="A1:A2"/>
    <mergeCell ref="A3:A5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03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Begić Hendija</dc:creator>
  <cp:keywords/>
  <dc:description/>
  <cp:lastModifiedBy>Ruža Beljan</cp:lastModifiedBy>
  <cp:revision/>
  <dcterms:created xsi:type="dcterms:W3CDTF">2013-09-20T09:03:14Z</dcterms:created>
  <dcterms:modified xsi:type="dcterms:W3CDTF">2022-01-28T09:27:55Z</dcterms:modified>
  <cp:category/>
  <cp:contentStatus/>
</cp:coreProperties>
</file>