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showInkAnnotation="0" defaultThemeVersion="124226"/>
  <mc:AlternateContent xmlns:mc="http://schemas.openxmlformats.org/markup-compatibility/2006">
    <mc:Choice Requires="x15">
      <x15ac:absPath xmlns:x15ac="http://schemas.microsoft.com/office/spreadsheetml/2010/11/ac" url="https://civilnodrustvo-my.sharepoint.com/personal/rbeljan_esf_civilnodrustvo_hr/Documents/Radna površina/Obrasci - MRMS_MRRFEU/Obrasci za MRMS/2022/"/>
    </mc:Choice>
  </mc:AlternateContent>
  <xr:revisionPtr revIDLastSave="135" documentId="8_{C67CE6CD-3B52-4D33-B701-D9BFBA0CBE56}" xr6:coauthVersionLast="47" xr6:coauthVersionMax="47" xr10:uidLastSave="{001BC14C-A8CE-40B2-AAED-0EDFF4D2A307}"/>
  <bookViews>
    <workbookView xWindow="-120" yWindow="-120" windowWidth="29040" windowHeight="15840" tabRatio="486" xr2:uid="{00000000-000D-0000-FFFF-FFFF00000000}"/>
  </bookViews>
  <sheets>
    <sheet name="Prilog 03" sheetId="1" r:id="rId1"/>
  </sheets>
  <calcPr calcId="191029" iterateDelta="1E-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4" i="1" l="1"/>
</calcChain>
</file>

<file path=xl/sharedStrings.xml><?xml version="1.0" encoding="utf-8"?>
<sst xmlns="http://schemas.openxmlformats.org/spreadsheetml/2006/main" count="126" uniqueCount="109">
  <si>
    <t>NAZIV KORISNIKA</t>
  </si>
  <si>
    <t>NAZIV PROJKETA</t>
  </si>
  <si>
    <t>REFERENTNI BROJ KORISNIKA</t>
  </si>
  <si>
    <t>KRATAK OPIS PROJEKTA</t>
  </si>
  <si>
    <t>NAZIV POZIVA</t>
  </si>
  <si>
    <t>NAZIV PARTNERA                     (UKOLIKO JE PRIMJENJIVO)</t>
  </si>
  <si>
    <t>Smjernice za ESF 2014.-2020.</t>
  </si>
  <si>
    <t>Smjernice br.</t>
  </si>
  <si>
    <t>Datum odobrenja</t>
  </si>
  <si>
    <t>Verzija br.</t>
  </si>
  <si>
    <t xml:space="preserve">Prilog </t>
  </si>
  <si>
    <t>Smjernice odobrio</t>
  </si>
  <si>
    <t>Ministar MRMS</t>
  </si>
  <si>
    <t>LOKACIJA PROVEDBE AKTIVNOSTI (ŽUPANIJA)</t>
  </si>
  <si>
    <t>10.</t>
  </si>
  <si>
    <t>IZNOS BESPOVRATNIH SREDSTAVA
(HRK)</t>
  </si>
  <si>
    <t>STOPA SUFINANCIRANJA (HRK)</t>
  </si>
  <si>
    <t>Prilog 03 - Popis ugovora o dodjeli bespovratnih sredstava i dodijeljenim bespovratnim sredstvima</t>
  </si>
  <si>
    <t>3.4</t>
  </si>
  <si>
    <t>Srpanj 2019.</t>
  </si>
  <si>
    <t>Informiranje, komunikacija i vidljivost</t>
  </si>
  <si>
    <t>Brodsko-posavska</t>
  </si>
  <si>
    <t>Jačanje kapaciteta OCD-a za odgovaranje na potrebe lokalne zajednice</t>
  </si>
  <si>
    <t>Na krilima struke – jačanje stručnih i operativnih kapaciteta organizacija prijavitelja i partnera</t>
  </si>
  <si>
    <t>Connect 4.0 Lab</t>
  </si>
  <si>
    <t>Ne gubi dah, pobijedi strah</t>
  </si>
  <si>
    <t>Jačanje kapaciteta kroz izradu digitalnog priručnika, edukaciju i organizaciju besplatnih gimnastičkih sadržaja</t>
  </si>
  <si>
    <t>Jačanje kapaciteta organizacija za online djelovanje u suzbijanju nasilja nad ženama</t>
  </si>
  <si>
    <t>Jačanje kapaciteta organizacije "Mali zmaj"</t>
  </si>
  <si>
    <t>SUPPORT - izgradnja kapaciteta OCD-a za rad s djecom i mladima s teškoćama u kriznim situacijama</t>
  </si>
  <si>
    <t>IMPETU-Centar za podršku razvoja civilnog društva Pakrac</t>
  </si>
  <si>
    <t>MORE Mreža online razmjene i edukacije</t>
  </si>
  <si>
    <t>Nauči me, osnaži me, vodi me!</t>
  </si>
  <si>
    <t>(ob)Nova SMŽ - Jačanje, pripravnost i održivost lokalne zajednice u odgovoru na krize</t>
  </si>
  <si>
    <t>Volontiraj s nama</t>
  </si>
  <si>
    <t>SPORTOM I PRIRODOM PROTIV STRESA</t>
  </si>
  <si>
    <t>KREATIVNI I AKTIVNI</t>
  </si>
  <si>
    <t>Centar za razvoj osobnih kompetencija i zaštitu ljudskih prava</t>
  </si>
  <si>
    <t>Connect IT udruga za razvoj informacijsko - komunikacijskih tehnologija</t>
  </si>
  <si>
    <t>Hrvatska gorska služba spašavanja Stanica Slavonski Brod</t>
  </si>
  <si>
    <t>Hrvatski Crveni križ - Gradsko društvo Crvenog križa Pakrac</t>
  </si>
  <si>
    <t>Hrvatski gimnastički savez</t>
  </si>
  <si>
    <t>Centar za žene žrtve rata – ROSA</t>
  </si>
  <si>
    <t>Društvo za poboljšanje kvalitete života siromašne i nezbrinute djece «MALI ZMAJ»</t>
  </si>
  <si>
    <t>Udruga roditelja djece s poteškoćama u razvoju Vukovarski leptirići</t>
  </si>
  <si>
    <t>Udruga roditelja djece i osoba s posebnim potrebama gradova Pakraca i Lipika "Latica"</t>
  </si>
  <si>
    <t>Institut za STEM edukaciju i aferschool programe</t>
  </si>
  <si>
    <t>UDRUGA RODITELJA ZAJEDNICA SUSRET ZAGREB</t>
  </si>
  <si>
    <t>Zaklada Ivanova kuća</t>
  </si>
  <si>
    <t>UDRUGA SPECIJALNE JEDINICE POLICIJE IZ DOMOVINSKOG RATA "RIS" KUTINA</t>
  </si>
  <si>
    <t>DRUŠTVO NAŠA DJECA KUTINA</t>
  </si>
  <si>
    <t>UP.04.2.1.11.0005</t>
  </si>
  <si>
    <t>UP.04.2.1.11.0006</t>
  </si>
  <si>
    <t>UP.04.2.1.11.0013</t>
  </si>
  <si>
    <t>UP.04.2.1.11.0015</t>
  </si>
  <si>
    <t>UP.04.2.1.11.0016</t>
  </si>
  <si>
    <t>UP.04.2.1.11.0063</t>
  </si>
  <si>
    <t>UP.04.2.1.11.0069</t>
  </si>
  <si>
    <t>UP.04.2.1.11.0192</t>
  </si>
  <si>
    <t>UP.04.2.1.11.0384</t>
  </si>
  <si>
    <t>UP.04.2.1.11.0389</t>
  </si>
  <si>
    <t>UP.04.2.1.11.0399</t>
  </si>
  <si>
    <t>UP.04.2.1.11.0752</t>
  </si>
  <si>
    <t>UP.04.2.1.11.0756</t>
  </si>
  <si>
    <t>UP.04.2.1.11.0757</t>
  </si>
  <si>
    <t>UP.04.2.1.11.0758</t>
  </si>
  <si>
    <t>Bjelovarsko-bilogorska i Grad Zagreb</t>
  </si>
  <si>
    <t>Karlovačka, Virovitičko-podravska, Brodsko-posavska i Zadarska</t>
  </si>
  <si>
    <t>Požeško-slavonska</t>
  </si>
  <si>
    <t>Zagrebačka, Sisačko-moslavačka, Karlovačka, Osječko-baranjska, Grad Zagreb i Splitsko-dalmatinska</t>
  </si>
  <si>
    <t>Koprivničko-križevačka i Grad Zagreb</t>
  </si>
  <si>
    <t>Zagrebačka, Sisačko-moslavačka i Grad Zagreb</t>
  </si>
  <si>
    <t>Osječko-baranjska i Vukovarsko-srijemska</t>
  </si>
  <si>
    <t>Grad Zagreb i Primorsko-goranska</t>
  </si>
  <si>
    <t>Grad Zagreb</t>
  </si>
  <si>
    <t>Sisačko-moslavačka</t>
  </si>
  <si>
    <t>Zagrebačka, Sisačko-moslavačka i Karlovačka</t>
  </si>
  <si>
    <t>1. Udruga za promicanje pozitivne afirmacije mladih u društvu „Impress“ Daruvar</t>
  </si>
  <si>
    <t>Projektom „Na krilima struke“ osigurat će se kontinuirana i stručna podrška ključna za kvalitetno pružanje usluga savjetodavne pomoći korisnicima u potrebi uslijed krize i kriznih situacija. Kroz superviziju i edukacije osnaživat će se kadar za profesionalno djelovanje u području zaštite mentalnog zdravlja zajednice. Također, osim što će poticati i jačati volonterske snage organizacija civilnog društva, učinit će besplatne usluge savjetovanja dostupnijima svim članovima društva.</t>
  </si>
  <si>
    <t>1. Udruga inovativne hrvatske informacijske tehnologije
2. Udruga MOST 
3. Udruga marketinških aktivnosti LIMA</t>
  </si>
  <si>
    <t>Svrha projekta "Connect 4.0 Lab" je oformiti partnerski konzorcij koji će kroz projekt ojačati svoje kapacitete kako za redovan rad i djelovanje u zajednici, tako i za suočavanje i prilagodbu kriznim situacijama. Ciljevi projekta su ojačati kapacitete partnerskih udruga za provedbu neformalnih programa obrazovanja i prilagodbu kriznim situacijama te podići svijest o važnosti volontiranja i društvenog angažmana, te tako osnažiti kapacitete OCD-a za rješavane problema i potreba u lokalnoj zajednici.</t>
  </si>
  <si>
    <t>KOOD - Jačanje kapaciteta HGSS Stanice Slavonski Brod i HGSS Stanice Stanice Orahovica za unapređenje koordiniranog
djelovanja u kriznim situacijama u uvjetima prilagođenim pandemiji virusom COVID-19 i ublažavanje posljedica krize
promoviranjem volonterskih programa u zajednici</t>
  </si>
  <si>
    <t>1. Hrvatska gorska služba spašavanja Stanica Orahovica</t>
  </si>
  <si>
    <t>Cilj projekta je unaprijediti učinkovitost koordiniranog djelovanja HGSS Stanice Slavonski Brod i HGSS Stanice Orahovica u kriznim situacijama (poplave, potresi, potrage, medicinsko zbrinjavanje na neuređenim područjiima, snježna nevremena i dr.) kroz povećanje kompetencija, znanja i vještina članova/volontera u uvjetima prilagođenim pandemiji virusom COVID-19. Unapređenje učinkovitosti razvijat će se zajedničkim vježbama i implementacijom informatičko komunikacijkih metoda rada i edukacija. Unapređenjem komunikacije s javnošću promovirat će se krizni volonterizam.</t>
  </si>
  <si>
    <t xml:space="preserve">1. Udruga socijalnih usluga"Pomoć u kući starijim i nemoćnim osobama" Lipik 
2. UDRUGA MLADIH MALI MOST </t>
  </si>
  <si>
    <t>Projektom će se ojačati 3 OCD-a u područjima suočavanja s kriznim situacijama, provedbe aktivnosti prilagođenih lokalnim potrebama i neposrednog rada na područjima koja se financiraju kroz Europski socijalni fond što doprinosi ujednačenom lokalnom, regionalno društvenoekonomskom rastu i demografskom razvoju RH.</t>
  </si>
  <si>
    <t>1. ZAGREBAČKO TJELOVJEŽBOVNO DRUŠTVO "HRVATSKI SOKOL"</t>
  </si>
  <si>
    <t>Cilj projekta je jačanje kapaciteta saveza i partnera kroz izradu digitalnog priručnika, edukaciju i organizaciju besplatnih gimnastičkih sadržaja. Projekt će se odvijati prvenstveno u Gradu Zagrebu, te u Zagrebačkoj, Karlovačkoj i Sisačko -moslavačkoj županiji. Značajni sudionici projekta su volonteri. Krajnji korisnici su djeca i mlade osobe.</t>
  </si>
  <si>
    <t>1. Udruga "HERA" Križevci - za zaštitu i promicanje ljudskih prava</t>
  </si>
  <si>
    <t>Projekt je usmjeren na jačanje kapaciteta OCD-a za neposredan rad u području zapošljavanja, socijalnog uključivanja i obrazovanja, zagovaranja i unapređivanja javne svijesti, online djelovanje u suzbijanju nasilja nad ženama te poticanje volonterstva u lokalnoj zajednici. U okviru jačanja kapaciteta o unapređenju javne svijesti i zagovaranja osmisliti će se i provesti kampanja na društvenim mrežama s ciljem unapređenja javne svijesti o problemu rodno utemeljenog nasilja i informiranja javnosti i žena žrtava nasilja o dostupnoj pomoći koje pružaju organizacije civilnog društva.</t>
  </si>
  <si>
    <t>1. Volonterski centar Zagreb</t>
  </si>
  <si>
    <t>Projektom „Jačanje kapaciteta organizacije Mali zmaj“ predviđa se edukacija zaposlenika udruge iz područja financijskog upravljanja, unaprjeđenje podrške korisnicima iz socijalno isključenih skupina zapošljavanjem stručnjaka za pružanje psihosocijalne potpore te poboljšanje sposobnosti organizacije za reakciju na potrebe zajednice, osobito u kriznim situacijama, i to razvojem mobilne IT aplikacije s modulima za organizaciju volonterskog rada, radnih akcija i prikupljanje humanitarne pomoći.</t>
  </si>
  <si>
    <t>1. Udruga za poticanje razvoja djece rane i predškolske dobi "Zlatni dani"</t>
  </si>
  <si>
    <t>Svrha projekta je jačanje kapaciteta i međusobno umrežavanje udruga Vukovarsko-srijemske i Osječko-baranjske županije koje djeluju u području zdravstvene i socijalne skrbi i čiji us korisnici djeca i mladi s teškoćama te djeca iz udomiteljskih i socijalno ugroženih obitelji kako bi istima osigurali kontinuitet terapija i programa u kriznim situacijama i izvanrednim okolnostima.</t>
  </si>
  <si>
    <t>1. Društvo multiple skleroze Požeško-slavonske županije 
2. Grad Pakrac</t>
  </si>
  <si>
    <t>Realizacija projekta i provedba aktivnosti doprinosi razvoju civilnog društva kroz jačanje kapaciteta za provedbu aktivnosti na lokalnoj razini ,za neposredan rad na područjima zapošljavanja, obrazovanja, socijalnog uključivanja i dobrog upravljanja te unaprjeđenje kapaciteta za poslovanje u kriznim situacijama. Trajanje projekta je 12 mjeseci.</t>
  </si>
  <si>
    <t>1. Udruga Gradionica 
2. Udruga Srce za Volosko</t>
  </si>
  <si>
    <t>Projekt "MORE Mreža online razmjene i edukacije" provode udruge Institut za STEM edukaciju i afterschool programe, Gradionica i Srce za Volosko, u cilju jačanja vlastitih kapaciteta za provedbu aktivnosti prilagođenih lokalnim problemima, neposredan rad u području socijalnog uključivanja i obrazovanja, te pružanje učinkovitog odgovora na potrebe lokalne zajednice u kriznim situacijama. U okviru projekta kreirat će se i inovativni online alati za razmjenu informacija, edukaciju i koordinaciju volonterskih aktivnosti.</t>
  </si>
  <si>
    <t>1. HUMANITARNA ORGANIZACIJA "ZAJEDNICA SUSRET"</t>
  </si>
  <si>
    <t>Opći cilj projekta je doprinijeti razvoju i održivosti civilnog društva s ciljem društveno-ekonomskog i demokratskog razvoja RH. Specifični cilj projekta je ojačati kapacitete Udruge roditelja Zajednica susret Zagreb i Humanitarne organizacije "Zajednica susret" za potrebe lokalne zajednice i prilagodba novim metodama rada uslijed kriznih situacija.</t>
  </si>
  <si>
    <t>Projekt doprinosi osiguravanju sposobnosti odgovora lokalnih zajednica na krize te predviđanja i rješavanja budućih rizika u višestruko depriviranom području Sisačko-moslavačke županije. Cilj je jačanje kapaciteta lokalnih organizacija civilnog društva te njihovog odgovora na potrebe lokalne zajednice i jačanje zaštite pogođenih ljudi i očuvanju ljudskog dostojanstva s posebnim naglaskom na ranjive skupine i grupe s rizikom od socijalne isključenosti. Dodatno, projekt ima inovativni pristup i podržava uvođenje digitalnih tehnologija za pružanje učinkovite i pravovremene humanitarne pomoći.</t>
  </si>
  <si>
    <t xml:space="preserve">1. Atletski klub "Odisej" za osobe s invaliditetom 
2. Grad Kutina </t>
  </si>
  <si>
    <t>Glavni problem lokalnih organizacija su neredoviti i/ili mali prihodi. Potrebno je osigurati uvjete OCD-a za izgradnju vlastitih kapaciteta za upravljanje, financiranje, volonterstvo te suočavanje s kriznim situacijama. Projektom ''Volontiraj s nama“ želi se doprinijeti jačanju kapaciteta 2 OCD-a u gradu Kutini koji će svojim radom potaknuti društveno koristan rad, socijalni razvoj i poboljšanje kvalitete života. Formiranjem skupine volontera lokalnih OCD-a potaknuti će se na aktivniji angažman u lokalnoj zajednici čime će razvijati svoje vještine i kompetencije.</t>
  </si>
  <si>
    <t xml:space="preserve">1. UDRUGA SPECIJALNE JEDINICE POLICIJE IZ DOMOVINSKOG RATA "RIS" KUTINA - PODRUŽNICA KUTINA </t>
  </si>
  <si>
    <t>Poticanje mladih na bavljenje sportskom aktivnošću je važno i zbog stjecanja i jačanja različitih vještina kao i promoviranja zdravog načina života te će se kroz aktivnosti projekta min. 50 mladih do 29 godina omogućiti kvalitetno provođenje vremena i poboljšati dostupnost besplatnih sportskih sadržaje kako bi se povećala njihova socijalna uključenost u lokalnoj zajednici.</t>
  </si>
  <si>
    <t>Projekt će osigurati razvoj kapaciteta organizacija civilnoga društva putem edukacija o neprofitnom računovodstvu, volonterstvu i niz aktivnosti za povećanje socijalne uključenosti i dobrog upravljanja. Udruge uključene u projekt će ojačati vlastite kapacitete u rješavanju lokalnih problema te doprinjeti razvoju volonterstva u lokalnoj zajednici.</t>
  </si>
  <si>
    <t>1. UDRUGA SPECIJALNE JEDINICE POLICIJE IZ DOMOVINSKOG RATA "RIS" KUTINA - PODRUŽNICA KUTINA</t>
  </si>
  <si>
    <t>1. Udruga za promicanje informatike, kulture i suživota (IKS) 
2. Hrvatski Crveni križ - Gradsko društvo Crvenog križa Glina</t>
  </si>
  <si>
    <t>ADRA HRVATSKA, ADVENTISTIČKA AGENCIJA ZA POMOĆ I RAZVOJ</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</si>
</sst>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0.00&quot; kn&quot;_-;\-* #,##0.00&quot; kn&quot;_-;_-* \-??&quot; kn&quot;_-;_-@_-"/>
    <numFmt numFmtId="165" formatCode="#,##0.00\ &quot;kn&quot;"/>
  </numFmts>
  <fonts count="13" x14ac:knownFonts="1">
    <font>
      <sz val="11"/>
      <color theme="1"/>
      <name val="Calibri"/>
      <family val="2"/>
      <charset val="238"/>
      <scheme val="minor"/>
    </font>
    <font>
      <sz val="10"/>
      <name val="Arial"/>
      <family val="2"/>
      <charset val="238"/>
    </font>
    <font>
      <sz val="10"/>
      <color theme="1"/>
      <name val="Tahoma"/>
      <family val="2"/>
      <charset val="238"/>
    </font>
    <font>
      <sz val="11"/>
      <color indexed="8"/>
      <name val="Calibri"/>
      <family val="2"/>
      <charset val="238"/>
    </font>
    <font>
      <b/>
      <sz val="10"/>
      <color theme="0"/>
      <name val="Tahoma"/>
      <family val="2"/>
      <charset val="238"/>
    </font>
    <font>
      <b/>
      <sz val="14"/>
      <color theme="1"/>
      <name val="Tahoma"/>
      <family val="2"/>
      <charset val="238"/>
    </font>
    <font>
      <sz val="14"/>
      <color theme="1"/>
      <name val="Tahoma"/>
      <family val="2"/>
      <charset val="238"/>
    </font>
    <font>
      <b/>
      <sz val="11"/>
      <color theme="1"/>
      <name val="Lucida Sans Unicode"/>
      <family val="2"/>
      <charset val="238"/>
    </font>
    <font>
      <sz val="11"/>
      <color theme="1"/>
      <name val="Calibri"/>
      <family val="2"/>
      <charset val="238"/>
      <scheme val="minor"/>
    </font>
    <font>
      <sz val="11"/>
      <color rgb="FF9C0006"/>
      <name val="Calibri"/>
      <family val="2"/>
      <scheme val="minor"/>
    </font>
    <font>
      <sz val="11"/>
      <color rgb="FF006100"/>
      <name val="Calibri"/>
      <family val="2"/>
      <scheme val="minor"/>
    </font>
    <font>
      <sz val="11"/>
      <color theme="1"/>
      <name val="Calibri"/>
      <family val="2"/>
      <scheme val="minor"/>
    </font>
    <font>
      <sz val="11"/>
      <name val="Calibri"/>
      <family val="2"/>
      <charset val="238"/>
      <scheme val="minor"/>
    </font>
  </fonts>
  <fills count="7">
    <fill>
      <patternFill patternType="none"/>
    </fill>
    <fill>
      <patternFill patternType="gray125"/>
    </fill>
    <fill>
      <patternFill patternType="solid">
        <fgColor rgb="FF0070C0"/>
        <bgColor indexed="64"/>
      </patternFill>
    </fill>
    <fill>
      <patternFill patternType="solid">
        <fgColor rgb="FFC6EFCE"/>
      </patternFill>
    </fill>
    <fill>
      <patternFill patternType="solid">
        <fgColor rgb="FFFFC7CE"/>
      </patternFill>
    </fill>
    <fill>
      <patternFill patternType="solid">
        <fgColor theme="0"/>
        <bgColor indexed="64"/>
      </patternFill>
    </fill>
    <fill>
      <patternFill patternType="solid">
        <fgColor theme="4" tint="0.59999389629810485"/>
        <bgColor indexed="65"/>
      </patternFill>
    </fill>
  </fills>
  <borders count="1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rgb="FF808080"/>
      </left>
      <right style="medium">
        <color rgb="FF808080"/>
      </right>
      <top style="thick">
        <color rgb="FF808080"/>
      </top>
      <bottom/>
      <diagonal/>
    </border>
    <border>
      <left/>
      <right style="medium">
        <color rgb="FF808080"/>
      </right>
      <top style="thick">
        <color rgb="FF808080"/>
      </top>
      <bottom style="medium">
        <color rgb="FF808080"/>
      </bottom>
      <diagonal/>
    </border>
    <border>
      <left/>
      <right style="thick">
        <color rgb="FF808080"/>
      </right>
      <top style="thick">
        <color rgb="FF808080"/>
      </top>
      <bottom style="medium">
        <color rgb="FF808080"/>
      </bottom>
      <diagonal/>
    </border>
    <border>
      <left style="medium">
        <color rgb="FF808080"/>
      </left>
      <right style="medium">
        <color rgb="FF808080"/>
      </right>
      <top/>
      <bottom style="medium">
        <color rgb="FF808080"/>
      </bottom>
      <diagonal/>
    </border>
    <border>
      <left/>
      <right style="medium">
        <color rgb="FF808080"/>
      </right>
      <top/>
      <bottom style="medium">
        <color rgb="FF808080"/>
      </bottom>
      <diagonal/>
    </border>
    <border>
      <left/>
      <right style="thick">
        <color rgb="FF808080"/>
      </right>
      <top/>
      <bottom style="medium">
        <color rgb="FF808080"/>
      </bottom>
      <diagonal/>
    </border>
    <border>
      <left style="medium">
        <color rgb="FF808080"/>
      </left>
      <right style="medium">
        <color rgb="FF808080"/>
      </right>
      <top style="medium">
        <color rgb="FF808080"/>
      </top>
      <bottom/>
      <diagonal/>
    </border>
    <border>
      <left style="medium">
        <color rgb="FF808080"/>
      </left>
      <right style="medium">
        <color rgb="FF808080"/>
      </right>
      <top/>
      <bottom/>
      <diagonal/>
    </border>
    <border>
      <left style="medium">
        <color rgb="FF808080"/>
      </left>
      <right style="medium">
        <color rgb="FF808080"/>
      </right>
      <top/>
      <bottom style="thick">
        <color rgb="FF808080"/>
      </bottom>
      <diagonal/>
    </border>
    <border>
      <left/>
      <right style="medium">
        <color rgb="FF808080"/>
      </right>
      <top/>
      <bottom style="thick">
        <color rgb="FF808080"/>
      </bottom>
      <diagonal/>
    </border>
    <border>
      <left/>
      <right style="thick">
        <color rgb="FF808080"/>
      </right>
      <top/>
      <bottom style="thick">
        <color rgb="FF808080"/>
      </bottom>
      <diagonal/>
    </border>
  </borders>
  <cellStyleXfs count="12">
    <xf numFmtId="0" fontId="0" fillId="0" borderId="0"/>
    <xf numFmtId="0" fontId="1" fillId="0" borderId="0"/>
    <xf numFmtId="0" fontId="3" fillId="0" borderId="0"/>
    <xf numFmtId="164" fontId="3" fillId="0" borderId="0" applyFill="0" applyBorder="0" applyProtection="0"/>
    <xf numFmtId="43" fontId="8" fillId="0" borderId="0" applyFont="0" applyFill="0" applyBorder="0" applyAlignment="0" applyProtection="0"/>
    <xf numFmtId="0" fontId="1" fillId="0" borderId="0"/>
    <xf numFmtId="0" fontId="9" fillId="4" borderId="0" applyNumberFormat="0" applyBorder="0" applyAlignment="0" applyProtection="0"/>
    <xf numFmtId="0" fontId="10" fillId="3" borderId="0" applyNumberFormat="0" applyBorder="0" applyAlignment="0" applyProtection="0"/>
    <xf numFmtId="0" fontId="11" fillId="0" borderId="0"/>
    <xf numFmtId="43" fontId="8" fillId="0" borderId="0" applyFont="0" applyFill="0" applyBorder="0" applyAlignment="0" applyProtection="0"/>
    <xf numFmtId="0" fontId="8" fillId="6" borderId="0" applyNumberFormat="0" applyBorder="0" applyAlignment="0" applyProtection="0"/>
    <xf numFmtId="43" fontId="8" fillId="0" borderId="0" applyFont="0" applyFill="0" applyBorder="0" applyAlignment="0" applyProtection="0"/>
  </cellStyleXfs>
  <cellXfs count="37">
    <xf numFmtId="0" fontId="0" fillId="0" borderId="0" xfId="0"/>
    <xf numFmtId="0" fontId="2" fillId="0" borderId="0" xfId="0" applyFont="1" applyFill="1" applyAlignment="1">
      <alignment vertical="center"/>
    </xf>
    <xf numFmtId="0" fontId="4" fillId="2" borderId="1" xfId="0" applyNumberFormat="1" applyFont="1" applyFill="1" applyBorder="1" applyAlignment="1">
      <alignment horizontal="center" vertical="center" wrapText="1"/>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49" fontId="7" fillId="0" borderId="8" xfId="0" applyNumberFormat="1" applyFont="1" applyBorder="1" applyAlignment="1">
      <alignment horizontal="center" vertical="center" wrapText="1"/>
    </xf>
    <xf numFmtId="0" fontId="7" fillId="0" borderId="12" xfId="0" applyFont="1" applyBorder="1" applyAlignment="1">
      <alignment horizontal="center" vertical="center" wrapText="1"/>
    </xf>
    <xf numFmtId="0" fontId="7" fillId="0" borderId="13" xfId="0" applyFont="1" applyBorder="1" applyAlignment="1">
      <alignment horizontal="center" vertical="center" wrapText="1"/>
    </xf>
    <xf numFmtId="0" fontId="2" fillId="0" borderId="1" xfId="0" applyFont="1" applyBorder="1" applyAlignment="1">
      <alignment vertical="center" wrapText="1"/>
    </xf>
    <xf numFmtId="0" fontId="2" fillId="0" borderId="1" xfId="0" applyFont="1" applyFill="1" applyBorder="1" applyAlignment="1">
      <alignment vertical="center"/>
    </xf>
    <xf numFmtId="165" fontId="2" fillId="0" borderId="1" xfId="0" applyNumberFormat="1" applyFont="1" applyFill="1" applyBorder="1" applyAlignment="1">
      <alignment vertical="center"/>
    </xf>
    <xf numFmtId="0" fontId="0" fillId="0" borderId="1" xfId="0" applyFont="1" applyBorder="1" applyAlignment="1">
      <alignment horizontal="center" vertical="center" wrapText="1"/>
    </xf>
    <xf numFmtId="0" fontId="0" fillId="0" borderId="1" xfId="0" applyBorder="1" applyAlignment="1">
      <alignment horizontal="center" vertical="center" wrapText="1"/>
    </xf>
    <xf numFmtId="0" fontId="8" fillId="5" borderId="1" xfId="10" applyFill="1" applyBorder="1" applyAlignment="1">
      <alignment horizontal="center" vertical="center" wrapText="1"/>
    </xf>
    <xf numFmtId="0" fontId="2" fillId="0" borderId="1" xfId="0" applyFont="1" applyFill="1" applyBorder="1" applyAlignment="1">
      <alignment vertical="center" wrapText="1"/>
    </xf>
    <xf numFmtId="0" fontId="0" fillId="0" borderId="1" xfId="0" applyBorder="1" applyAlignment="1">
      <alignment horizontal="center" vertical="center" wrapText="1"/>
    </xf>
    <xf numFmtId="0" fontId="8" fillId="5" borderId="1" xfId="10" applyFill="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0" fontId="8" fillId="5" borderId="1" xfId="10" applyFill="1" applyBorder="1" applyAlignment="1">
      <alignment horizontal="center" vertical="center" wrapText="1"/>
    </xf>
    <xf numFmtId="0" fontId="0" fillId="0" borderId="1" xfId="0" applyBorder="1" applyAlignment="1">
      <alignment horizontal="center" vertical="center" wrapText="1"/>
    </xf>
    <xf numFmtId="0" fontId="8" fillId="5" borderId="1" xfId="10" applyFill="1" applyBorder="1" applyAlignment="1">
      <alignment horizontal="center" vertical="center" wrapText="1"/>
    </xf>
    <xf numFmtId="165" fontId="0" fillId="0" borderId="1" xfId="0" applyNumberFormat="1" applyBorder="1" applyAlignment="1">
      <alignment horizontal="center" vertical="center"/>
    </xf>
    <xf numFmtId="0" fontId="8" fillId="5" borderId="1" xfId="10" applyFill="1" applyBorder="1" applyAlignment="1">
      <alignment horizontal="center" vertical="center" wrapText="1"/>
    </xf>
    <xf numFmtId="165" fontId="8" fillId="5" borderId="1" xfId="10" applyNumberFormat="1" applyFill="1" applyBorder="1" applyAlignment="1">
      <alignment horizontal="center" vertical="center"/>
    </xf>
    <xf numFmtId="9" fontId="2" fillId="0" borderId="1" xfId="0" applyNumberFormat="1" applyFont="1" applyFill="1" applyBorder="1" applyAlignment="1">
      <alignment horizontal="center" vertical="center"/>
    </xf>
    <xf numFmtId="0" fontId="0" fillId="5" borderId="1" xfId="0" applyFill="1" applyBorder="1" applyAlignment="1">
      <alignment horizontal="center" vertical="center" wrapText="1"/>
    </xf>
    <xf numFmtId="0" fontId="5" fillId="0" borderId="2" xfId="0" applyFont="1" applyFill="1" applyBorder="1" applyAlignment="1">
      <alignment horizontal="center" vertical="center"/>
    </xf>
    <xf numFmtId="0" fontId="6" fillId="0" borderId="2" xfId="0" applyFont="1" applyFill="1" applyBorder="1" applyAlignment="1">
      <alignment horizontal="center" vertical="center"/>
    </xf>
    <xf numFmtId="0" fontId="7" fillId="0" borderId="3" xfId="0" applyFont="1" applyBorder="1" applyAlignment="1">
      <alignment horizontal="center" vertical="center" wrapText="1"/>
    </xf>
    <xf numFmtId="0" fontId="7" fillId="0" borderId="6" xfId="0" applyFont="1" applyBorder="1" applyAlignment="1">
      <alignment horizontal="center" vertical="center" wrapText="1"/>
    </xf>
    <xf numFmtId="0" fontId="7" fillId="0" borderId="9"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11" xfId="0" applyFont="1" applyBorder="1" applyAlignment="1">
      <alignment horizontal="center" vertical="center" wrapText="1"/>
    </xf>
    <xf numFmtId="0" fontId="12" fillId="5" borderId="1" xfId="10" applyFont="1" applyFill="1" applyBorder="1" applyAlignment="1">
      <alignment horizontal="center" vertical="center" wrapText="1"/>
    </xf>
  </cellXfs>
  <cellStyles count="12">
    <cellStyle name="40% - Isticanje1" xfId="10" builtinId="31"/>
    <cellStyle name="Dobro 2" xfId="7" xr:uid="{D473F715-7F69-4396-9D5D-AF8330708B51}"/>
    <cellStyle name="Excel Built-in Explanatory Text" xfId="5" xr:uid="{9D310AD2-171C-4A5C-9ADA-B572777E7E64}"/>
    <cellStyle name="Loše 2" xfId="6" xr:uid="{B1845CA7-1B99-462D-B998-4E516B525BB5}"/>
    <cellStyle name="Normal 2" xfId="1" xr:uid="{00000000-0005-0000-0000-000000000000}"/>
    <cellStyle name="Normalno" xfId="0" builtinId="0"/>
    <cellStyle name="Normalno 2" xfId="2" xr:uid="{00000000-0005-0000-0000-000002000000}"/>
    <cellStyle name="Normalno 3" xfId="8" xr:uid="{83BD5CA7-6E6B-47E6-BC41-BAC257FFD860}"/>
    <cellStyle name="Valuta 2" xfId="3" xr:uid="{00000000-0005-0000-0000-000003000000}"/>
    <cellStyle name="Zarez 2" xfId="4" xr:uid="{08859E38-405F-4621-9214-FBE181430463}"/>
    <cellStyle name="Zarez 3" xfId="9" xr:uid="{EE1DB640-5CD5-477B-9383-05BBB722200F}"/>
    <cellStyle name="Zarez 4" xfId="11" xr:uid="{CA779881-DC10-4861-8AFA-CAB5C54C135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1</xdr:col>
      <xdr:colOff>0</xdr:colOff>
      <xdr:row>6</xdr:row>
      <xdr:rowOff>451368</xdr:rowOff>
    </xdr:from>
    <xdr:to>
      <xdr:col>2</xdr:col>
      <xdr:colOff>1013359</xdr:colOff>
      <xdr:row>6</xdr:row>
      <xdr:rowOff>620645</xdr:rowOff>
    </xdr:to>
    <xdr:sp macro="" textlink="">
      <xdr:nvSpPr>
        <xdr:cNvPr id="4" name="TekstniOkvir 16">
          <a:extLst>
            <a:ext uri="{FF2B5EF4-FFF2-40B4-BE49-F238E27FC236}">
              <a16:creationId xmlns:a16="http://schemas.microsoft.com/office/drawing/2014/main" id="{00000000-0008-0000-0000-000004000000}"/>
            </a:ext>
          </a:extLst>
        </xdr:cNvPr>
        <xdr:cNvSpPr txBox="1"/>
      </xdr:nvSpPr>
      <xdr:spPr>
        <a:xfrm>
          <a:off x="2142881" y="451368"/>
          <a:ext cx="3918728" cy="169277"/>
        </a:xfrm>
        <a:prstGeom prst="rect">
          <a:avLst/>
        </a:prstGeom>
        <a:noFill/>
      </xdr:spPr>
      <xdr:txBody>
        <a:bodyPr wrap="square" rtlCol="0">
          <a:spAutoFit/>
        </a:bodyPr>
        <a:lstStyle>
          <a:defPPr>
            <a:defRPr lang="sr-Latn-R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hr-HR" sz="500">
            <a:solidFill>
              <a:srgbClr val="001489"/>
            </a:solidFill>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1</xdr:col>
      <xdr:colOff>0</xdr:colOff>
      <xdr:row>6</xdr:row>
      <xdr:rowOff>537342</xdr:rowOff>
    </xdr:from>
    <xdr:to>
      <xdr:col>2</xdr:col>
      <xdr:colOff>1007868</xdr:colOff>
      <xdr:row>6</xdr:row>
      <xdr:rowOff>706619</xdr:rowOff>
    </xdr:to>
    <xdr:sp macro="" textlink="">
      <xdr:nvSpPr>
        <xdr:cNvPr id="5" name="TekstniOkvir 18">
          <a:extLst>
            <a:ext uri="{FF2B5EF4-FFF2-40B4-BE49-F238E27FC236}">
              <a16:creationId xmlns:a16="http://schemas.microsoft.com/office/drawing/2014/main" id="{00000000-0008-0000-0000-000005000000}"/>
            </a:ext>
          </a:extLst>
        </xdr:cNvPr>
        <xdr:cNvSpPr txBox="1"/>
      </xdr:nvSpPr>
      <xdr:spPr>
        <a:xfrm>
          <a:off x="2070873" y="537342"/>
          <a:ext cx="3985245" cy="169277"/>
        </a:xfrm>
        <a:prstGeom prst="rect">
          <a:avLst/>
        </a:prstGeom>
        <a:noFill/>
      </xdr:spPr>
      <xdr:txBody>
        <a:bodyPr wrap="square" rtlCol="0">
          <a:spAutoFit/>
        </a:bodyPr>
        <a:lstStyle>
          <a:defPPr>
            <a:defRPr lang="sr-Latn-R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hr-HR" sz="500">
            <a:solidFill>
              <a:srgbClr val="001489"/>
            </a:solidFill>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editAs="oneCell">
    <xdr:from>
      <xdr:col>0</xdr:col>
      <xdr:colOff>797378</xdr:colOff>
      <xdr:row>38</xdr:row>
      <xdr:rowOff>10885</xdr:rowOff>
    </xdr:from>
    <xdr:to>
      <xdr:col>2</xdr:col>
      <xdr:colOff>1182006</xdr:colOff>
      <xdr:row>48</xdr:row>
      <xdr:rowOff>90259</xdr:rowOff>
    </xdr:to>
    <xdr:pic>
      <xdr:nvPicPr>
        <xdr:cNvPr id="8" name="Slika 7">
          <a:extLst>
            <a:ext uri="{FF2B5EF4-FFF2-40B4-BE49-F238E27FC236}">
              <a16:creationId xmlns:a16="http://schemas.microsoft.com/office/drawing/2014/main" id="{00000000-0008-0000-0000-000008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97378" y="8488135"/>
          <a:ext cx="4439557" cy="1712232"/>
        </a:xfrm>
        <a:prstGeom prst="rect">
          <a:avLst/>
        </a:prstGeom>
      </xdr:spPr>
    </xdr:pic>
    <xdr:clientData/>
  </xdr:twoCellAnchor>
  <xdr:twoCellAnchor editAs="oneCell">
    <xdr:from>
      <xdr:col>0</xdr:col>
      <xdr:colOff>36286</xdr:colOff>
      <xdr:row>5</xdr:row>
      <xdr:rowOff>162379</xdr:rowOff>
    </xdr:from>
    <xdr:to>
      <xdr:col>0</xdr:col>
      <xdr:colOff>1897743</xdr:colOff>
      <xdr:row>6</xdr:row>
      <xdr:rowOff>693147</xdr:rowOff>
    </xdr:to>
    <xdr:pic>
      <xdr:nvPicPr>
        <xdr:cNvPr id="9" name="Slika 8">
          <a:extLst>
            <a:ext uri="{FF2B5EF4-FFF2-40B4-BE49-F238E27FC236}">
              <a16:creationId xmlns:a16="http://schemas.microsoft.com/office/drawing/2014/main" id="{00000000-0008-0000-0000-000009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6286" y="1128486"/>
          <a:ext cx="1861457" cy="707661"/>
        </a:xfrm>
        <a:prstGeom prst="rect">
          <a:avLst/>
        </a:prstGeom>
      </xdr:spPr>
    </xdr:pic>
    <xdr:clientData/>
  </xdr:twoCellAnchor>
</xdr:wsDr>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25"/>
  <sheetViews>
    <sheetView showGridLines="0" tabSelected="1" topLeftCell="A17" zoomScale="70" zoomScaleNormal="70" workbookViewId="0">
      <selection activeCell="D20" sqref="D20"/>
    </sheetView>
  </sheetViews>
  <sheetFormatPr defaultColWidth="9.140625" defaultRowHeight="12.75" x14ac:dyDescent="0.25"/>
  <cols>
    <col min="1" max="1" width="30.28515625" style="1" customWidth="1"/>
    <col min="2" max="2" width="30.5703125" style="1" customWidth="1"/>
    <col min="3" max="3" width="35" style="1" customWidth="1"/>
    <col min="4" max="4" width="32" style="1" customWidth="1"/>
    <col min="5" max="5" width="31.42578125" style="1" customWidth="1"/>
    <col min="6" max="6" width="32.42578125" style="1" customWidth="1"/>
    <col min="7" max="7" width="34.42578125" style="1" customWidth="1"/>
    <col min="8" max="8" width="33.28515625" style="1" customWidth="1"/>
    <col min="9" max="9" width="34.85546875" style="1" customWidth="1"/>
    <col min="10" max="16384" width="9.140625" style="1"/>
  </cols>
  <sheetData>
    <row r="1" spans="1:9" ht="15.75" customHeight="1" thickTop="1" thickBot="1" x14ac:dyDescent="0.3">
      <c r="A1" s="31" t="s">
        <v>6</v>
      </c>
      <c r="B1" s="3" t="s">
        <v>7</v>
      </c>
      <c r="C1" s="4" t="s">
        <v>14</v>
      </c>
    </row>
    <row r="2" spans="1:9" ht="15" thickBot="1" x14ac:dyDescent="0.3">
      <c r="A2" s="32"/>
      <c r="B2" s="5" t="s">
        <v>8</v>
      </c>
      <c r="C2" s="6" t="s">
        <v>19</v>
      </c>
    </row>
    <row r="3" spans="1:9" ht="15" customHeight="1" thickBot="1" x14ac:dyDescent="0.3">
      <c r="A3" s="33" t="s">
        <v>20</v>
      </c>
      <c r="B3" s="5" t="s">
        <v>9</v>
      </c>
      <c r="C3" s="7" t="s">
        <v>18</v>
      </c>
    </row>
    <row r="4" spans="1:9" ht="15" thickBot="1" x14ac:dyDescent="0.3">
      <c r="A4" s="34"/>
      <c r="B4" s="5" t="s">
        <v>10</v>
      </c>
      <c r="C4" s="6">
        <v>3</v>
      </c>
    </row>
    <row r="5" spans="1:9" ht="15" thickBot="1" x14ac:dyDescent="0.3">
      <c r="A5" s="35"/>
      <c r="B5" s="8" t="s">
        <v>11</v>
      </c>
      <c r="C5" s="9" t="s">
        <v>12</v>
      </c>
    </row>
    <row r="6" spans="1:9" ht="13.5" thickTop="1" x14ac:dyDescent="0.25"/>
    <row r="7" spans="1:9" ht="60" customHeight="1" x14ac:dyDescent="0.25">
      <c r="A7" s="29" t="s">
        <v>17</v>
      </c>
      <c r="B7" s="30"/>
      <c r="C7" s="30"/>
      <c r="D7" s="30"/>
      <c r="E7" s="30"/>
      <c r="F7" s="30"/>
      <c r="G7" s="30"/>
      <c r="H7" s="30"/>
      <c r="I7" s="30"/>
    </row>
    <row r="8" spans="1:9" ht="25.5" x14ac:dyDescent="0.25">
      <c r="A8" s="2" t="s">
        <v>4</v>
      </c>
      <c r="B8" s="2" t="s">
        <v>0</v>
      </c>
      <c r="C8" s="2" t="s">
        <v>5</v>
      </c>
      <c r="D8" s="2" t="s">
        <v>1</v>
      </c>
      <c r="E8" s="2" t="s">
        <v>2</v>
      </c>
      <c r="F8" s="2" t="s">
        <v>13</v>
      </c>
      <c r="G8" s="2" t="s">
        <v>15</v>
      </c>
      <c r="H8" s="2" t="s">
        <v>16</v>
      </c>
      <c r="I8" s="2" t="s">
        <v>3</v>
      </c>
    </row>
    <row r="9" spans="1:9" ht="127.5" x14ac:dyDescent="0.25">
      <c r="A9" s="15" t="s">
        <v>22</v>
      </c>
      <c r="B9" s="25" t="s">
        <v>45</v>
      </c>
      <c r="C9" s="16" t="s">
        <v>94</v>
      </c>
      <c r="D9" s="18" t="s">
        <v>30</v>
      </c>
      <c r="E9" s="21" t="s">
        <v>59</v>
      </c>
      <c r="F9" s="23" t="s">
        <v>68</v>
      </c>
      <c r="G9" s="26">
        <v>355939.74</v>
      </c>
      <c r="H9" s="27">
        <v>1</v>
      </c>
      <c r="I9" s="16" t="s">
        <v>95</v>
      </c>
    </row>
    <row r="10" spans="1:9" ht="178.5" x14ac:dyDescent="0.25">
      <c r="A10" s="15" t="s">
        <v>22</v>
      </c>
      <c r="B10" s="25" t="s">
        <v>46</v>
      </c>
      <c r="C10" s="16" t="s">
        <v>96</v>
      </c>
      <c r="D10" s="18" t="s">
        <v>31</v>
      </c>
      <c r="E10" s="21" t="s">
        <v>60</v>
      </c>
      <c r="F10" s="23" t="s">
        <v>73</v>
      </c>
      <c r="G10" s="26">
        <v>439620.98</v>
      </c>
      <c r="H10" s="27">
        <v>1</v>
      </c>
      <c r="I10" s="16" t="s">
        <v>97</v>
      </c>
    </row>
    <row r="11" spans="1:9" ht="127.5" x14ac:dyDescent="0.25">
      <c r="A11" s="15" t="s">
        <v>22</v>
      </c>
      <c r="B11" s="25" t="s">
        <v>47</v>
      </c>
      <c r="C11" s="16" t="s">
        <v>98</v>
      </c>
      <c r="D11" s="18" t="s">
        <v>32</v>
      </c>
      <c r="E11" s="21" t="s">
        <v>61</v>
      </c>
      <c r="F11" s="22" t="s">
        <v>74</v>
      </c>
      <c r="G11" s="26">
        <v>436308</v>
      </c>
      <c r="H11" s="27">
        <v>1</v>
      </c>
      <c r="I11" s="16" t="s">
        <v>99</v>
      </c>
    </row>
    <row r="12" spans="1:9" ht="186" customHeight="1" x14ac:dyDescent="0.25">
      <c r="A12" s="14" t="s">
        <v>22</v>
      </c>
      <c r="B12" s="28" t="s">
        <v>37</v>
      </c>
      <c r="C12" s="10" t="s">
        <v>77</v>
      </c>
      <c r="D12" s="17" t="s">
        <v>23</v>
      </c>
      <c r="E12" s="19" t="s">
        <v>51</v>
      </c>
      <c r="F12" s="22" t="s">
        <v>66</v>
      </c>
      <c r="G12" s="24">
        <v>499728.55</v>
      </c>
      <c r="H12" s="27">
        <v>1</v>
      </c>
      <c r="I12" s="10" t="s">
        <v>78</v>
      </c>
    </row>
    <row r="13" spans="1:9" ht="184.5" customHeight="1" x14ac:dyDescent="0.25">
      <c r="A13" s="14" t="s">
        <v>22</v>
      </c>
      <c r="B13" s="28" t="s">
        <v>38</v>
      </c>
      <c r="C13" s="10" t="s">
        <v>79</v>
      </c>
      <c r="D13" s="17" t="s">
        <v>24</v>
      </c>
      <c r="E13" s="19" t="s">
        <v>52</v>
      </c>
      <c r="F13" s="22" t="s">
        <v>21</v>
      </c>
      <c r="G13" s="24">
        <v>495892</v>
      </c>
      <c r="H13" s="27">
        <v>1</v>
      </c>
      <c r="I13" s="10" t="s">
        <v>80</v>
      </c>
    </row>
    <row r="14" spans="1:9" ht="231.75" customHeight="1" x14ac:dyDescent="0.25">
      <c r="A14" s="14" t="s">
        <v>22</v>
      </c>
      <c r="B14" s="28" t="s">
        <v>39</v>
      </c>
      <c r="C14" s="16" t="s">
        <v>82</v>
      </c>
      <c r="D14" s="13" t="s">
        <v>81</v>
      </c>
      <c r="E14" s="20" t="s">
        <v>53</v>
      </c>
      <c r="F14" s="22" t="s">
        <v>67</v>
      </c>
      <c r="G14" s="24">
        <v>415764.5</v>
      </c>
      <c r="H14" s="27">
        <v>1</v>
      </c>
      <c r="I14" s="16" t="s">
        <v>83</v>
      </c>
    </row>
    <row r="15" spans="1:9" ht="142.5" customHeight="1" x14ac:dyDescent="0.25">
      <c r="A15" s="14" t="s">
        <v>22</v>
      </c>
      <c r="B15" s="28" t="s">
        <v>40</v>
      </c>
      <c r="C15" s="16" t="s">
        <v>84</v>
      </c>
      <c r="D15" s="17" t="s">
        <v>25</v>
      </c>
      <c r="E15" s="20" t="s">
        <v>54</v>
      </c>
      <c r="F15" s="22" t="s">
        <v>68</v>
      </c>
      <c r="G15" s="24">
        <v>483154.31</v>
      </c>
      <c r="H15" s="27">
        <v>1</v>
      </c>
      <c r="I15" s="16" t="s">
        <v>85</v>
      </c>
    </row>
    <row r="16" spans="1:9" ht="129.75" customHeight="1" x14ac:dyDescent="0.25">
      <c r="A16" s="14" t="s">
        <v>22</v>
      </c>
      <c r="B16" s="28" t="s">
        <v>41</v>
      </c>
      <c r="C16" s="16" t="s">
        <v>86</v>
      </c>
      <c r="D16" s="17" t="s">
        <v>26</v>
      </c>
      <c r="E16" s="20" t="s">
        <v>55</v>
      </c>
      <c r="F16" s="22" t="s">
        <v>69</v>
      </c>
      <c r="G16" s="24">
        <v>496799.36</v>
      </c>
      <c r="H16" s="27">
        <v>1</v>
      </c>
      <c r="I16" s="16" t="s">
        <v>87</v>
      </c>
    </row>
    <row r="17" spans="1:9" ht="204" x14ac:dyDescent="0.25">
      <c r="A17" s="14" t="s">
        <v>22</v>
      </c>
      <c r="B17" s="28" t="s">
        <v>42</v>
      </c>
      <c r="C17" s="16" t="s">
        <v>88</v>
      </c>
      <c r="D17" s="17" t="s">
        <v>27</v>
      </c>
      <c r="E17" s="20" t="s">
        <v>56</v>
      </c>
      <c r="F17" s="22" t="s">
        <v>70</v>
      </c>
      <c r="G17" s="24">
        <v>417041.5</v>
      </c>
      <c r="H17" s="27">
        <v>1</v>
      </c>
      <c r="I17" s="16" t="s">
        <v>89</v>
      </c>
    </row>
    <row r="18" spans="1:9" ht="178.5" x14ac:dyDescent="0.25">
      <c r="A18" s="14" t="s">
        <v>22</v>
      </c>
      <c r="B18" s="28" t="s">
        <v>43</v>
      </c>
      <c r="C18" s="11" t="s">
        <v>90</v>
      </c>
      <c r="D18" s="17" t="s">
        <v>28</v>
      </c>
      <c r="E18" s="20" t="s">
        <v>57</v>
      </c>
      <c r="F18" s="22" t="s">
        <v>71</v>
      </c>
      <c r="G18" s="24">
        <v>433805.6</v>
      </c>
      <c r="H18" s="27">
        <v>1</v>
      </c>
      <c r="I18" s="16" t="s">
        <v>91</v>
      </c>
    </row>
    <row r="19" spans="1:9" ht="140.25" x14ac:dyDescent="0.25">
      <c r="A19" s="15" t="s">
        <v>22</v>
      </c>
      <c r="B19" s="28" t="s">
        <v>44</v>
      </c>
      <c r="C19" s="16" t="s">
        <v>92</v>
      </c>
      <c r="D19" s="17" t="s">
        <v>29</v>
      </c>
      <c r="E19" s="20" t="s">
        <v>58</v>
      </c>
      <c r="F19" s="22" t="s">
        <v>72</v>
      </c>
      <c r="G19" s="24">
        <v>458086.13</v>
      </c>
      <c r="H19" s="27">
        <v>1</v>
      </c>
      <c r="I19" s="16" t="s">
        <v>93</v>
      </c>
    </row>
    <row r="20" spans="1:9" ht="216.75" x14ac:dyDescent="0.25">
      <c r="A20" s="15" t="s">
        <v>22</v>
      </c>
      <c r="B20" s="36" t="s">
        <v>108</v>
      </c>
      <c r="C20" s="16" t="s">
        <v>107</v>
      </c>
      <c r="D20" s="18" t="s">
        <v>33</v>
      </c>
      <c r="E20" s="21" t="s">
        <v>62</v>
      </c>
      <c r="F20" s="22" t="s">
        <v>75</v>
      </c>
      <c r="G20" s="26">
        <v>487465.69</v>
      </c>
      <c r="H20" s="27">
        <v>1</v>
      </c>
      <c r="I20" s="16" t="s">
        <v>100</v>
      </c>
    </row>
    <row r="21" spans="1:9" ht="191.25" x14ac:dyDescent="0.25">
      <c r="A21" s="15" t="s">
        <v>22</v>
      </c>
      <c r="B21" s="25" t="s">
        <v>48</v>
      </c>
      <c r="C21" s="16" t="s">
        <v>101</v>
      </c>
      <c r="D21" s="18" t="s">
        <v>34</v>
      </c>
      <c r="E21" s="21" t="s">
        <v>63</v>
      </c>
      <c r="F21" s="22" t="s">
        <v>75</v>
      </c>
      <c r="G21" s="26">
        <v>255610.05</v>
      </c>
      <c r="H21" s="27">
        <v>1</v>
      </c>
      <c r="I21" s="16" t="s">
        <v>102</v>
      </c>
    </row>
    <row r="22" spans="1:9" ht="147.75" customHeight="1" x14ac:dyDescent="0.25">
      <c r="A22" s="15" t="s">
        <v>22</v>
      </c>
      <c r="B22" s="25" t="s">
        <v>49</v>
      </c>
      <c r="C22" s="16" t="s">
        <v>103</v>
      </c>
      <c r="D22" s="18" t="s">
        <v>35</v>
      </c>
      <c r="E22" s="21" t="s">
        <v>64</v>
      </c>
      <c r="F22" s="23" t="s">
        <v>76</v>
      </c>
      <c r="G22" s="26">
        <v>468003.28</v>
      </c>
      <c r="H22" s="27">
        <v>1</v>
      </c>
      <c r="I22" s="16" t="s">
        <v>104</v>
      </c>
    </row>
    <row r="23" spans="1:9" ht="142.5" customHeight="1" x14ac:dyDescent="0.25">
      <c r="A23" s="25" t="s">
        <v>22</v>
      </c>
      <c r="B23" s="25" t="s">
        <v>50</v>
      </c>
      <c r="C23" s="16" t="s">
        <v>106</v>
      </c>
      <c r="D23" s="18" t="s">
        <v>36</v>
      </c>
      <c r="E23" s="21" t="s">
        <v>65</v>
      </c>
      <c r="F23" s="25" t="s">
        <v>75</v>
      </c>
      <c r="G23" s="26">
        <v>471128.97</v>
      </c>
      <c r="H23" s="27">
        <v>1</v>
      </c>
      <c r="I23" s="16" t="s">
        <v>105</v>
      </c>
    </row>
    <row r="24" spans="1:9" x14ac:dyDescent="0.25">
      <c r="A24" s="11"/>
      <c r="B24" s="11"/>
      <c r="C24" s="11"/>
      <c r="D24" s="11"/>
      <c r="E24" s="11"/>
      <c r="F24" s="11"/>
      <c r="G24" s="12">
        <f>SUM(G9:G23)</f>
        <v>6614348.6600000001</v>
      </c>
      <c r="H24" s="11"/>
      <c r="I24" s="11"/>
    </row>
    <row r="25" spans="1:9" x14ac:dyDescent="0.25">
      <c r="A25" s="11"/>
      <c r="B25" s="11"/>
      <c r="C25" s="11"/>
      <c r="D25" s="11"/>
      <c r="E25" s="11"/>
      <c r="F25" s="11"/>
      <c r="G25" s="11"/>
      <c r="H25" s="11"/>
      <c r="I25" s="11"/>
    </row>
  </sheetData>
  <dataConsolidate/>
  <mergeCells count="3">
    <mergeCell ref="A7:I7"/>
    <mergeCell ref="A1:A2"/>
    <mergeCell ref="A3:A5"/>
  </mergeCells>
  <pageMargins left="0.70866141732283472" right="0.70866141732283472" top="0.74803149606299213" bottom="0.74803149606299213" header="0.31496062992125984" footer="0.31496062992125984"/>
  <pageSetup paperSize="9" scale="50"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Radni listovi</vt:lpstr>
      </vt:variant>
      <vt:variant>
        <vt:i4>1</vt:i4>
      </vt:variant>
    </vt:vector>
  </HeadingPairs>
  <TitlesOfParts>
    <vt:vector size="1" baseType="lpstr">
      <vt:lpstr>Prilog 03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Ana Begić Hendija</dc:creator>
  <cp:lastModifiedBy>Ruža Beljan</cp:lastModifiedBy>
  <cp:lastPrinted>2016-02-07T14:58:13Z</cp:lastPrinted>
  <dcterms:created xsi:type="dcterms:W3CDTF">2013-09-20T09:03:14Z</dcterms:created>
  <dcterms:modified xsi:type="dcterms:W3CDTF">2022-04-11T11:50:56Z</dcterms:modified>
</cp:coreProperties>
</file>