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imakek.MSPM\Desktop\"/>
    </mc:Choice>
  </mc:AlternateContent>
  <xr:revisionPtr revIDLastSave="0" documentId="13_ncr:1_{42FAE70C-0F17-4E75-A4C7-E580E18FBDE3}" xr6:coauthVersionLast="45" xr6:coauthVersionMax="45" xr10:uidLastSave="{00000000-0000-0000-0000-000000000000}"/>
  <bookViews>
    <workbookView xWindow="-120" yWindow="-120" windowWidth="29040" windowHeight="15840" tabRatio="486" xr2:uid="{00000000-000D-0000-FFFF-FFFF00000000}"/>
  </bookViews>
  <sheets>
    <sheet name="Prilog 03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<sst xmlns="http://schemas.openxmlformats.org/spreadsheetml/2006/main" count="94" uniqueCount="81">
  <si>
    <t>NAZIV KORISNIKA</t>
  </si>
  <si>
    <t>REFERENTNI BROJ KORISNIKA</t>
  </si>
  <si>
    <t>KRATAK OPIS PROJEKTA</t>
  </si>
  <si>
    <t>NAZIV POZIVA</t>
  </si>
  <si>
    <t>NAZIV PARTNERA                     (UKOLIKO JE PRIMJENJIVO)</t>
  </si>
  <si>
    <t>Smjernice za ESF 2014.-2020.</t>
  </si>
  <si>
    <t>Smjernice br.</t>
  </si>
  <si>
    <t>Datum odobrenja</t>
  </si>
  <si>
    <t>Verzija br.</t>
  </si>
  <si>
    <t xml:space="preserve">Prilog </t>
  </si>
  <si>
    <t>Smjernice odobrio</t>
  </si>
  <si>
    <t>Ministar MRMS</t>
  </si>
  <si>
    <t>LOKACIJA PROVEDBE AKTIVNOSTI (ŽUPANIJA)</t>
  </si>
  <si>
    <t>10.</t>
  </si>
  <si>
    <t>IZNOS BESPOVRATNIH SREDSTAVA
(HRK)</t>
  </si>
  <si>
    <t>STOPA SUFINANCIRANJA (HRK)</t>
  </si>
  <si>
    <t>Prilog 03 - Popis ugovora o dodjeli bespovratnih sredstava i dodijeljenim bespovratnim sredstvima</t>
  </si>
  <si>
    <t>3.4</t>
  </si>
  <si>
    <t>Srpanj 2019.</t>
  </si>
  <si>
    <t>Informiranje, komunikacija i vidljivost</t>
  </si>
  <si>
    <t>UP.02.1.1.14.0050</t>
  </si>
  <si>
    <t xml:space="preserve">Umjetnost i kultura online </t>
  </si>
  <si>
    <t>Udruga za razvoj audio vizualne umjetnosti Metamedij</t>
  </si>
  <si>
    <t>Mladi na mreži</t>
  </si>
  <si>
    <t>Istarska</t>
  </si>
  <si>
    <t>UP.02.1.1.14.0060</t>
  </si>
  <si>
    <t>Udruženje arhitekata Međimurja</t>
  </si>
  <si>
    <t>Poligon arhitekture</t>
  </si>
  <si>
    <t>Međimurska</t>
  </si>
  <si>
    <t>UP.02.1.1.14.0062</t>
  </si>
  <si>
    <t>Ratni veterani u kulturi online</t>
  </si>
  <si>
    <t>Udruga topnika 1. gardijske brigade "Tigrovi"</t>
  </si>
  <si>
    <t>Zagrebačka i Grad Zagreb</t>
  </si>
  <si>
    <t>UP.02.1.1.14.0063</t>
  </si>
  <si>
    <t>Pikač uživo</t>
  </si>
  <si>
    <t>UP.02.1.1.14.0066</t>
  </si>
  <si>
    <t>Online Narančaste radionice</t>
  </si>
  <si>
    <t>Teatar Naranča</t>
  </si>
  <si>
    <t>UP.02.1.1.14.0069</t>
  </si>
  <si>
    <t>Kulturna udruga mladih ''K.U.M. Proložac''</t>
  </si>
  <si>
    <t>Kulturni Proložac online</t>
  </si>
  <si>
    <t>Splitsko-dalmatinska</t>
  </si>
  <si>
    <t>UP.02.1.1.14.0071</t>
  </si>
  <si>
    <t>E - Art</t>
  </si>
  <si>
    <t>Zagrebačka, Krapinsko-zagorska, Sisačko-moslavačka, Karlovačka, Varaždinska, Koprivničko-križevačka, Bjelovarsko-bilogorska, Virovitičko-podravska, Požeško-slavonska, Brodsko-posavska, Osječko-baranjska, Vukovarsko-srijemska, Međimurska, Grad Zagreb, Primorsko-goranska, Ličko-senjska, Zadarska, Šibensko-kninska, Splitsko-dalmatinska, Istarska, Dubrovačko-neretvanska</t>
  </si>
  <si>
    <t>UP.02.1.1.14.0072</t>
  </si>
  <si>
    <t>Film svima svugdje online</t>
  </si>
  <si>
    <t>Filmaktiv</t>
  </si>
  <si>
    <t>UP.02.1.1.14.0073</t>
  </si>
  <si>
    <t>Progledaj srcem online</t>
  </si>
  <si>
    <t>Udruga Ime dobrote</t>
  </si>
  <si>
    <t>Osječko-baranjska, Grad Zagreb, Splitsko-dalmatinska</t>
  </si>
  <si>
    <t>UP.02.1.1.14.0074</t>
  </si>
  <si>
    <t>Podijeli svoju priču – socijalno uključivanje kroz online kulturu i umjetnost</t>
  </si>
  <si>
    <t>KA-MATRIX - Udruga za društveni razvoj</t>
  </si>
  <si>
    <t>Karlovačka</t>
  </si>
  <si>
    <t>UP.02.1.1.14.0075</t>
  </si>
  <si>
    <t>SKVIK - Stvaramo kulturu virtualno i kreativno</t>
  </si>
  <si>
    <t>Europski dom Vukovar</t>
  </si>
  <si>
    <t>Vukovarsko-srijemska</t>
  </si>
  <si>
    <t xml:space="preserve">Grad Čakovec </t>
  </si>
  <si>
    <t>Udruga Tigar 90/91 Rakitje</t>
  </si>
  <si>
    <t>Pučko otvoreno učilište Čakovec
Grad Čakovec</t>
  </si>
  <si>
    <t>Udruga gluhih i nagluhih Primorsko-goranske županije</t>
  </si>
  <si>
    <t>FORMAT C</t>
  </si>
  <si>
    <t>Fotoklub Vukovar</t>
  </si>
  <si>
    <t>Udruga "Pikač" Selnica</t>
  </si>
  <si>
    <t>Lokalna akcijska grupa "Karašica"</t>
  </si>
  <si>
    <t>Lokalna akcijska grupa "Cetinska Krajina"</t>
  </si>
  <si>
    <t>Projekt adresira problem manjka motivacije i navika kod mladih za sudjelovanje u kulturno-umjetničkim programima, online edukacijskih programa te participativnih projekata koji omogućuju preobrazbu iz pasivnih konzumenata u aktivne stvaratelje, kritičare i komentatore. Ciljevi su povećanje socijalne uključenosti kroz suvremenu kulturu i umjetnost, poticanje participacije, osobnog razvoja i kvalitetnog provođenja slobodnog vremena putem korištenja novih medija i tehnologija, i unapređenje kreativnih i socijalnih vještina zahvaljujući zanimljivim i prilagođenim kanalima, platformama i formatima.</t>
  </si>
  <si>
    <t>POLIGON ARHITEKTURE pod vodstvom Udruženja arhitekata Međimurja i Grada Čakovca kroz predavanja, radionice i javne tribine u novom virtualnom javnom prostoru, te materijalizacijom ideja stvaranjem brošura i prostorne intervencije pridonosi boljoj socijalnoj uključenosti mladih i starijih osoba, razvijanju socijalnih kompetencija, kreativnog mišljenja te znanja i vještina iz područja urbanizma i arhitekture. Iskustva starijih doprinos su i inspiracija daljnjim promišljanjima grada, a uključivanjem u projekte u vlastitoj zajednici mladi postaju dio društvenih i prostornih transformacija.</t>
  </si>
  <si>
    <t>Kroz projekt Ratni veterani u kulturi online povećat će se socijalna uključenost 50 osoba starijih od 54 godine, sudjelovanjem u online umjetničkim (slikarskim) radionicama u ukupnom trajanju od 100 dana. Radionice će održavati akademski slikar, a sudionicima će potaknuti razvoj kognitivnih, emocionalnih i kreativnih vještina i znanja, čime će se poboljšati kvaliteta njihovih života.</t>
  </si>
  <si>
    <t>Ovim projektom se povećava socijalna uključenost 40 pripadnika ciljane skupine mlađih od 25 godina - učenika 3. razreda I. OŠ Čakovec i 10 pripadnika ciljane skupine starijih od 54 - štićenika doma za starije i nemoćne "Ščavničar" u Selnici. Kroz provedbu online participativnih kulturno-umjetničkih radionica s tematikom nematerijalne kulturne baštine sjeverozapadne Hrvatske, ciljane skupine će razviti socijalne i kreativne vještine i znanja koja doprinose socijalnom uključivanju te će im se poboljšati mogućnosti pristupa kulturnim i umjetničkim sadržajima i aktivnostima.</t>
  </si>
  <si>
    <t>Ovim projektom provest će se online radionice za djecu starije osnovnoškolske dobi, u suradnji s različitim organizacijama i udrugama koje okupljaju djecu i mlade do 25 godina, ali i školama, posebice onima iz ruralnih područja. Cilj je djeci i mladima iz manjih gradova i općina omogućiti pristup radu sa stručnim voditeljima kroz online glumačke i lutkarske radionice. U radu će se obrađivati društvene teme kao što su ekologija, ravnopravnost, filantropija, isključenost, nasilje i dr.</t>
  </si>
  <si>
    <t>Kulturni Proložac online zamišljen je kako bi se nizom kreativnih radionica omogućilo razvijanje kreativnosti mladih, zainteresiralo ih se za kreiranje kulturnih i umjetničkih sadržaja te kako bi se na taj način minorizirala mogućnost izoliranosti ciljane skupine. Projektom će se povećati socijalna uključenost osoba mlađih od 25 godina koji žive u Prološcu, sudjelovanjem u kulturnim i umjetničkim aktivnostima putem interneta.</t>
  </si>
  <si>
    <t>Svrha projekta je poboljšati socijalne, kognitivne i kreativne vještine najmanje 30 osoba starijih od 54 godine te 40 osoba mlađih od 25 godina.
Provodeći razne radionice online, omogućit ćemo navedenim ciljanim skupinama da budu aktivni stvaratelji, kritičari i komentatori. Osim poticanja pojedinaca u njihovoj kreativnosti, približili bismo im i znanja o našoj kulturnoj baštini. Raznim digitalnim alatima, potakli bismo ih na međusobnu  interakciju i komunikaciju, spajajući Slavoniju sa Cetinskom krajinom.</t>
  </si>
  <si>
    <t>Edukacijom 100 djece i mladih, suradnjom s pet škola i odgojno-obrazovnih djelatnika razvija se metodologija objedinjena priručnikom, za omogućavanje dostupnog kulturnog sadržaja usmjerenog kreiranju i podržavanju kulture dostupne svima, svugdje i stalno. Nastavlja se na pet godina iskustva kreiranja inkluzivnih kulturnih praksi prijavitelja i partnera te na iskustvo educiranja djece i mladih u području aktivnog građanstva kroz filmski medij kojim se pridonosi razvoju socijalnih i kreativnih vještina, aktivaciji u području kulture te posljedično osnaživanju zajednice.</t>
  </si>
  <si>
    <t>Svrha projekta „Progledaj srcem online“ je povećanje socijalne uključenosti osoba mlađih od 25 godina sudjelovanjem u „online“ kulturno-umjetničkim aktivnostima. U sklopu projekta, provest će se 33 participativne kulturne i umjetničke aktivnosti za 60 djece i mladih ispod 25 godina, čime će im se poboljšati pristup kulturnim i umjetničkim sadržajima kako bi se razvile njihove socijalne i kreativne vještine i znanja koja doprinose socijalnom uključivanju.</t>
  </si>
  <si>
    <t>Projekt "Podijeli svoju priču" izravno povećava socijalnu uključenost djece i mladih kroz provedbu online kulturno umjetničkog sadržaja. Kreativno-edukativnim radionicama, virtualnim šetnjama kroz nastala književna i umjetnička djela i javnom online prezentacijom svog rada, sudionici postaju vidljiviji članovi društva što umanjuje njihovu socijalnu izolaciju i izravno doprinosi unapređenju kvalitete njihovih života.</t>
  </si>
  <si>
    <t>NAZIV PROJEKTA</t>
  </si>
  <si>
    <t>Provedbom projekta poboljšat će se socijalna uključenost i sudjelovanje u kuturnim sadržajima osoba mlađih od 25 i starijih od 54 kroz provedbu online programa razvoja kreativnih vještina i znanja te poboljšanja pristupa kulturnim programima za obje skupine. Ciljane skupine čine osobe mlađe od 25 i osobe starije od 54 godine s područja grada Vukovara. Cilj projekta je uključivanje mlađih od 25 i starijih od 54 s područja grada Vukovara u online programe stvaranja umjetničkih sadržaja i programa usmjerenih na stjecanje novih znanja i vještina te socijalno uključivanje.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</si>
</sst>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kn&quot;;[Red]\-#,##0.00\ &quot;kn&quot;"/>
    <numFmt numFmtId="43" formatCode="_-* #,##0.00_-;\-* #,##0.00_-;_-* &quot;-&quot;??_-;_-@_-"/>
    <numFmt numFmtId="164" formatCode="_-* #,##0.00&quot; kn&quot;_-;\-* #,##0.00&quot; kn&quot;_-;_-* \-??&quot; kn&quot;_-;_-@_-"/>
    <numFmt numFmtId="165" formatCode="#,##0.00\ &quot;kn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10"/>
      <color theme="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4"/>
      <color theme="1"/>
      <name val="Tahoma"/>
      <family val="2"/>
      <charset val="238"/>
    </font>
    <font>
      <b/>
      <sz val="11"/>
      <color theme="1"/>
      <name val="Lucida Sans Unicod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thick">
        <color rgb="FF808080"/>
      </top>
      <bottom/>
      <diagonal/>
    </border>
    <border>
      <left/>
      <right style="medium">
        <color rgb="FF808080"/>
      </right>
      <top style="thick">
        <color rgb="FF808080"/>
      </top>
      <bottom style="medium">
        <color rgb="FF808080"/>
      </bottom>
      <diagonal/>
    </border>
    <border>
      <left/>
      <right style="thick">
        <color rgb="FF808080"/>
      </right>
      <top style="thick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thick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thick">
        <color rgb="FF808080"/>
      </bottom>
      <diagonal/>
    </border>
    <border>
      <left/>
      <right style="medium">
        <color rgb="FF808080"/>
      </right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164" fontId="3" fillId="0" borderId="0" applyFill="0" applyBorder="0" applyProtection="0"/>
    <xf numFmtId="43" fontId="8" fillId="0" borderId="0" applyFont="0" applyFill="0" applyBorder="0" applyAlignment="0" applyProtection="0"/>
    <xf numFmtId="0" fontId="1" fillId="0" borderId="0"/>
    <xf numFmtId="0" fontId="9" fillId="4" borderId="0" applyNumberFormat="0" applyBorder="0" applyAlignment="0" applyProtection="0"/>
    <xf numFmtId="0" fontId="10" fillId="3" borderId="0" applyNumberFormat="0" applyBorder="0" applyAlignment="0" applyProtection="0"/>
  </cellStyleXfs>
  <cellXfs count="33">
    <xf numFmtId="0" fontId="0" fillId="0" borderId="0" xfId="0"/>
    <xf numFmtId="0" fontId="2" fillId="0" borderId="0" xfId="0" applyFont="1" applyFill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8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5" borderId="15" xfId="6" applyFont="1" applyFill="1" applyBorder="1" applyAlignment="1">
      <alignment horizontal="center" vertical="center" wrapText="1"/>
    </xf>
    <xf numFmtId="0" fontId="8" fillId="5" borderId="1" xfId="6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65" fontId="0" fillId="5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0" fillId="5" borderId="1" xfId="6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</cellXfs>
  <cellStyles count="8">
    <cellStyle name="Dobro 2" xfId="7" xr:uid="{00000000-0005-0000-0000-000000000000}"/>
    <cellStyle name="Excel Built-in Explanatory Text" xfId="5" xr:uid="{00000000-0005-0000-0000-000001000000}"/>
    <cellStyle name="Loše 2" xfId="6" xr:uid="{00000000-0005-0000-0000-000002000000}"/>
    <cellStyle name="Normal 2" xfId="1" xr:uid="{00000000-0005-0000-0000-000004000000}"/>
    <cellStyle name="Normalno" xfId="0" builtinId="0"/>
    <cellStyle name="Normalno 2" xfId="2" xr:uid="{00000000-0005-0000-0000-000005000000}"/>
    <cellStyle name="Valuta 2" xfId="3" xr:uid="{00000000-0005-0000-0000-000006000000}"/>
    <cellStyle name="Zarez 2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451368</xdr:rowOff>
    </xdr:from>
    <xdr:to>
      <xdr:col>2</xdr:col>
      <xdr:colOff>1013359</xdr:colOff>
      <xdr:row>6</xdr:row>
      <xdr:rowOff>620645</xdr:rowOff>
    </xdr:to>
    <xdr:sp macro="" textlink="">
      <xdr:nvSpPr>
        <xdr:cNvPr id="4" name="TekstniOkvir 1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42881" y="451368"/>
          <a:ext cx="3918728" cy="1692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hr-HR" sz="500">
            <a:solidFill>
              <a:srgbClr val="001489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0</xdr:colOff>
      <xdr:row>6</xdr:row>
      <xdr:rowOff>537342</xdr:rowOff>
    </xdr:from>
    <xdr:to>
      <xdr:col>2</xdr:col>
      <xdr:colOff>1007868</xdr:colOff>
      <xdr:row>6</xdr:row>
      <xdr:rowOff>706619</xdr:rowOff>
    </xdr:to>
    <xdr:sp macro="" textlink="">
      <xdr:nvSpPr>
        <xdr:cNvPr id="5" name="TekstniOkvir 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70873" y="537342"/>
          <a:ext cx="3985245" cy="1692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hr-HR" sz="500">
            <a:solidFill>
              <a:srgbClr val="001489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8164</xdr:colOff>
      <xdr:row>31</xdr:row>
      <xdr:rowOff>174171</xdr:rowOff>
    </xdr:from>
    <xdr:to>
      <xdr:col>2</xdr:col>
      <xdr:colOff>392792</xdr:colOff>
      <xdr:row>39</xdr:row>
      <xdr:rowOff>131081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" y="9603921"/>
          <a:ext cx="4439557" cy="1712232"/>
        </a:xfrm>
        <a:prstGeom prst="rect">
          <a:avLst/>
        </a:prstGeom>
      </xdr:spPr>
    </xdr:pic>
    <xdr:clientData/>
  </xdr:twoCellAnchor>
  <xdr:twoCellAnchor editAs="oneCell">
    <xdr:from>
      <xdr:col>0</xdr:col>
      <xdr:colOff>36286</xdr:colOff>
      <xdr:row>5</xdr:row>
      <xdr:rowOff>162379</xdr:rowOff>
    </xdr:from>
    <xdr:to>
      <xdr:col>0</xdr:col>
      <xdr:colOff>1897743</xdr:colOff>
      <xdr:row>6</xdr:row>
      <xdr:rowOff>693147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6" y="1128486"/>
          <a:ext cx="1861457" cy="707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showGridLines="0" tabSelected="1" zoomScale="80" zoomScaleNormal="80" workbookViewId="0">
      <selection activeCell="E17" sqref="E17"/>
    </sheetView>
  </sheetViews>
  <sheetFormatPr defaultColWidth="9.140625" defaultRowHeight="12.75" x14ac:dyDescent="0.25"/>
  <cols>
    <col min="1" max="1" width="30.28515625" style="1" customWidth="1"/>
    <col min="2" max="2" width="30.5703125" style="1" customWidth="1"/>
    <col min="3" max="3" width="35" style="1" customWidth="1"/>
    <col min="4" max="4" width="32" style="1" customWidth="1"/>
    <col min="5" max="5" width="31.42578125" style="1" customWidth="1"/>
    <col min="6" max="6" width="32.42578125" style="1" customWidth="1"/>
    <col min="7" max="7" width="34.42578125" style="1" customWidth="1"/>
    <col min="8" max="8" width="33.28515625" style="1" customWidth="1"/>
    <col min="9" max="9" width="34.85546875" style="1" customWidth="1"/>
    <col min="10" max="16384" width="9.140625" style="1"/>
  </cols>
  <sheetData>
    <row r="1" spans="1:9" ht="15.75" customHeight="1" thickTop="1" thickBot="1" x14ac:dyDescent="0.3">
      <c r="A1" s="27" t="s">
        <v>5</v>
      </c>
      <c r="B1" s="5" t="s">
        <v>6</v>
      </c>
      <c r="C1" s="6" t="s">
        <v>13</v>
      </c>
    </row>
    <row r="2" spans="1:9" ht="15" thickBot="1" x14ac:dyDescent="0.3">
      <c r="A2" s="28"/>
      <c r="B2" s="7" t="s">
        <v>7</v>
      </c>
      <c r="C2" s="8" t="s">
        <v>18</v>
      </c>
    </row>
    <row r="3" spans="1:9" ht="15" customHeight="1" thickBot="1" x14ac:dyDescent="0.3">
      <c r="A3" s="29" t="s">
        <v>19</v>
      </c>
      <c r="B3" s="7" t="s">
        <v>8</v>
      </c>
      <c r="C3" s="9" t="s">
        <v>17</v>
      </c>
    </row>
    <row r="4" spans="1:9" ht="15" thickBot="1" x14ac:dyDescent="0.3">
      <c r="A4" s="30"/>
      <c r="B4" s="7" t="s">
        <v>9</v>
      </c>
      <c r="C4" s="8">
        <v>3</v>
      </c>
    </row>
    <row r="5" spans="1:9" ht="15" thickBot="1" x14ac:dyDescent="0.3">
      <c r="A5" s="31"/>
      <c r="B5" s="10" t="s">
        <v>10</v>
      </c>
      <c r="C5" s="11" t="s">
        <v>11</v>
      </c>
    </row>
    <row r="6" spans="1:9" ht="13.5" thickTop="1" x14ac:dyDescent="0.25"/>
    <row r="7" spans="1:9" ht="60" customHeight="1" x14ac:dyDescent="0.25">
      <c r="A7" s="25" t="s">
        <v>16</v>
      </c>
      <c r="B7" s="26"/>
      <c r="C7" s="26"/>
      <c r="D7" s="26"/>
      <c r="E7" s="26"/>
      <c r="F7" s="26"/>
      <c r="G7" s="26"/>
      <c r="H7" s="26"/>
      <c r="I7" s="26"/>
    </row>
    <row r="8" spans="1:9" ht="25.5" x14ac:dyDescent="0.25">
      <c r="A8" s="2" t="s">
        <v>3</v>
      </c>
      <c r="B8" s="2" t="s">
        <v>0</v>
      </c>
      <c r="C8" s="2" t="s">
        <v>4</v>
      </c>
      <c r="D8" s="2" t="s">
        <v>79</v>
      </c>
      <c r="E8" s="2" t="s">
        <v>1</v>
      </c>
      <c r="F8" s="2" t="s">
        <v>12</v>
      </c>
      <c r="G8" s="2" t="s">
        <v>14</v>
      </c>
      <c r="H8" s="2" t="s">
        <v>15</v>
      </c>
      <c r="I8" s="2" t="s">
        <v>2</v>
      </c>
    </row>
    <row r="9" spans="1:9" ht="222" customHeight="1" x14ac:dyDescent="0.25">
      <c r="A9" s="17" t="s">
        <v>21</v>
      </c>
      <c r="B9" s="19" t="s">
        <v>22</v>
      </c>
      <c r="C9" s="19"/>
      <c r="D9" s="19" t="s">
        <v>23</v>
      </c>
      <c r="E9" s="19" t="s">
        <v>20</v>
      </c>
      <c r="F9" s="20" t="s">
        <v>24</v>
      </c>
      <c r="G9" s="21">
        <v>463988.06</v>
      </c>
      <c r="H9" s="23">
        <v>1</v>
      </c>
      <c r="I9" s="15" t="s">
        <v>69</v>
      </c>
    </row>
    <row r="10" spans="1:9" ht="223.5" customHeight="1" x14ac:dyDescent="0.25">
      <c r="A10" s="17" t="s">
        <v>21</v>
      </c>
      <c r="B10" s="19" t="s">
        <v>26</v>
      </c>
      <c r="C10" s="16" t="s">
        <v>60</v>
      </c>
      <c r="D10" s="19" t="s">
        <v>27</v>
      </c>
      <c r="E10" s="19" t="s">
        <v>25</v>
      </c>
      <c r="F10" s="20" t="s">
        <v>28</v>
      </c>
      <c r="G10" s="21">
        <v>469280</v>
      </c>
      <c r="H10" s="23">
        <v>1</v>
      </c>
      <c r="I10" s="15" t="s">
        <v>70</v>
      </c>
    </row>
    <row r="11" spans="1:9" ht="158.25" customHeight="1" x14ac:dyDescent="0.25">
      <c r="A11" s="17" t="s">
        <v>21</v>
      </c>
      <c r="B11" s="19" t="s">
        <v>31</v>
      </c>
      <c r="C11" s="16" t="s">
        <v>61</v>
      </c>
      <c r="D11" s="19" t="s">
        <v>30</v>
      </c>
      <c r="E11" s="19" t="s">
        <v>29</v>
      </c>
      <c r="F11" s="20" t="s">
        <v>32</v>
      </c>
      <c r="G11" s="21">
        <v>499240</v>
      </c>
      <c r="H11" s="23">
        <v>1</v>
      </c>
      <c r="I11" s="15" t="s">
        <v>71</v>
      </c>
    </row>
    <row r="12" spans="1:9" ht="211.5" customHeight="1" x14ac:dyDescent="0.25">
      <c r="A12" s="17" t="s">
        <v>21</v>
      </c>
      <c r="B12" s="19" t="s">
        <v>66</v>
      </c>
      <c r="C12" s="22" t="s">
        <v>62</v>
      </c>
      <c r="D12" s="19" t="s">
        <v>34</v>
      </c>
      <c r="E12" s="19" t="s">
        <v>33</v>
      </c>
      <c r="F12" s="20" t="s">
        <v>28</v>
      </c>
      <c r="G12" s="21">
        <v>480166.34</v>
      </c>
      <c r="H12" s="23">
        <v>1</v>
      </c>
      <c r="I12" s="15" t="s">
        <v>72</v>
      </c>
    </row>
    <row r="13" spans="1:9" ht="184.5" customHeight="1" x14ac:dyDescent="0.25">
      <c r="A13" s="17" t="s">
        <v>21</v>
      </c>
      <c r="B13" s="19" t="s">
        <v>37</v>
      </c>
      <c r="C13" s="16"/>
      <c r="D13" s="19" t="s">
        <v>36</v>
      </c>
      <c r="E13" s="19" t="s">
        <v>35</v>
      </c>
      <c r="F13" s="20" t="s">
        <v>24</v>
      </c>
      <c r="G13" s="21">
        <v>403900</v>
      </c>
      <c r="H13" s="23">
        <v>1</v>
      </c>
      <c r="I13" s="15" t="s">
        <v>73</v>
      </c>
    </row>
    <row r="14" spans="1:9" ht="156" customHeight="1" x14ac:dyDescent="0.25">
      <c r="A14" s="17" t="s">
        <v>21</v>
      </c>
      <c r="B14" s="19" t="s">
        <v>39</v>
      </c>
      <c r="C14" s="16"/>
      <c r="D14" s="19" t="s">
        <v>40</v>
      </c>
      <c r="E14" s="19" t="s">
        <v>38</v>
      </c>
      <c r="F14" s="20" t="s">
        <v>41</v>
      </c>
      <c r="G14" s="13">
        <v>195748</v>
      </c>
      <c r="H14" s="23">
        <v>1</v>
      </c>
      <c r="I14" s="15" t="s">
        <v>74</v>
      </c>
    </row>
    <row r="15" spans="1:9" ht="194.25" customHeight="1" x14ac:dyDescent="0.25">
      <c r="A15" s="17" t="s">
        <v>21</v>
      </c>
      <c r="B15" s="19" t="s">
        <v>67</v>
      </c>
      <c r="C15" s="16" t="s">
        <v>68</v>
      </c>
      <c r="D15" s="19" t="s">
        <v>43</v>
      </c>
      <c r="E15" s="19" t="s">
        <v>42</v>
      </c>
      <c r="F15" s="20" t="s">
        <v>44</v>
      </c>
      <c r="G15" s="21">
        <v>485520</v>
      </c>
      <c r="H15" s="23">
        <v>1</v>
      </c>
      <c r="I15" s="15" t="s">
        <v>75</v>
      </c>
    </row>
    <row r="16" spans="1:9" ht="217.5" customHeight="1" x14ac:dyDescent="0.25">
      <c r="A16" s="17" t="s">
        <v>21</v>
      </c>
      <c r="B16" s="24" t="s">
        <v>47</v>
      </c>
      <c r="C16" s="22" t="s">
        <v>63</v>
      </c>
      <c r="D16" s="18" t="s">
        <v>46</v>
      </c>
      <c r="E16" s="19" t="s">
        <v>45</v>
      </c>
      <c r="F16" s="20" t="s">
        <v>44</v>
      </c>
      <c r="G16" s="21">
        <v>343000</v>
      </c>
      <c r="H16" s="23">
        <v>1</v>
      </c>
      <c r="I16" s="15" t="s">
        <v>76</v>
      </c>
    </row>
    <row r="17" spans="1:9" ht="186.75" customHeight="1" x14ac:dyDescent="0.25">
      <c r="A17" s="17" t="s">
        <v>21</v>
      </c>
      <c r="B17" s="19" t="s">
        <v>50</v>
      </c>
      <c r="C17" s="16"/>
      <c r="D17" s="19" t="s">
        <v>49</v>
      </c>
      <c r="E17" s="19" t="s">
        <v>48</v>
      </c>
      <c r="F17" s="20" t="s">
        <v>51</v>
      </c>
      <c r="G17" s="21">
        <v>455336</v>
      </c>
      <c r="H17" s="23">
        <v>1</v>
      </c>
      <c r="I17" s="15" t="s">
        <v>77</v>
      </c>
    </row>
    <row r="18" spans="1:9" ht="162.75" customHeight="1" x14ac:dyDescent="0.25">
      <c r="A18" s="17" t="s">
        <v>21</v>
      </c>
      <c r="B18" s="19" t="s">
        <v>54</v>
      </c>
      <c r="C18" s="16" t="s">
        <v>64</v>
      </c>
      <c r="D18" s="19" t="s">
        <v>53</v>
      </c>
      <c r="E18" s="19" t="s">
        <v>52</v>
      </c>
      <c r="F18" s="20" t="s">
        <v>55</v>
      </c>
      <c r="G18" s="21">
        <v>473340</v>
      </c>
      <c r="H18" s="23">
        <v>1</v>
      </c>
      <c r="I18" s="15" t="s">
        <v>78</v>
      </c>
    </row>
    <row r="19" spans="1:9" ht="222.75" customHeight="1" x14ac:dyDescent="0.25">
      <c r="A19" s="17" t="s">
        <v>21</v>
      </c>
      <c r="B19" s="19" t="s">
        <v>58</v>
      </c>
      <c r="C19" s="16" t="s">
        <v>65</v>
      </c>
      <c r="D19" s="19" t="s">
        <v>57</v>
      </c>
      <c r="E19" s="19" t="s">
        <v>56</v>
      </c>
      <c r="F19" s="20" t="s">
        <v>59</v>
      </c>
      <c r="G19" s="21">
        <v>499800</v>
      </c>
      <c r="H19" s="23">
        <v>1</v>
      </c>
      <c r="I19" s="15" t="s">
        <v>80</v>
      </c>
    </row>
    <row r="20" spans="1:9" ht="24.95" customHeight="1" x14ac:dyDescent="0.25">
      <c r="A20" s="3"/>
      <c r="B20" s="3"/>
      <c r="C20" s="3"/>
      <c r="D20" s="3"/>
      <c r="E20" s="3"/>
      <c r="F20" s="3"/>
      <c r="G20" s="14">
        <f>SUM(G9:G19)</f>
        <v>4769318.4000000004</v>
      </c>
      <c r="H20" s="3"/>
      <c r="I20" s="3"/>
    </row>
    <row r="21" spans="1:9" ht="24.95" customHeight="1" x14ac:dyDescent="0.25">
      <c r="A21" s="3"/>
      <c r="B21" s="3"/>
      <c r="C21" s="3"/>
      <c r="D21" s="3"/>
      <c r="E21" s="3"/>
      <c r="F21" s="3"/>
      <c r="G21" s="3"/>
      <c r="H21" s="3"/>
      <c r="I21" s="3"/>
    </row>
    <row r="22" spans="1:9" ht="24.95" customHeight="1" x14ac:dyDescent="0.25">
      <c r="A22" s="3"/>
      <c r="B22" s="3"/>
      <c r="C22" s="3"/>
      <c r="D22" s="3"/>
      <c r="E22" s="3"/>
      <c r="F22" s="3"/>
      <c r="G22" s="3"/>
      <c r="H22" s="3"/>
      <c r="I22" s="3"/>
    </row>
    <row r="23" spans="1:9" ht="24.95" customHeight="1" x14ac:dyDescent="0.25">
      <c r="A23" s="3"/>
      <c r="B23" s="3"/>
      <c r="C23" s="3"/>
      <c r="D23" s="3"/>
      <c r="E23" s="3"/>
      <c r="F23" s="3"/>
      <c r="G23" s="3"/>
      <c r="H23" s="3"/>
      <c r="I23" s="3"/>
    </row>
    <row r="24" spans="1:9" ht="24.95" customHeight="1" x14ac:dyDescent="0.25">
      <c r="A24" s="3"/>
      <c r="B24" s="3"/>
      <c r="C24" s="3"/>
      <c r="D24" s="3"/>
      <c r="E24" s="3"/>
      <c r="F24" s="3"/>
      <c r="G24" s="3"/>
      <c r="H24" s="3"/>
      <c r="I24" s="3"/>
    </row>
    <row r="25" spans="1:9" ht="24.95" customHeight="1" x14ac:dyDescent="0.25">
      <c r="A25" s="3"/>
      <c r="B25" s="3"/>
      <c r="C25" s="3"/>
      <c r="D25" s="3"/>
      <c r="E25" s="3"/>
      <c r="F25" s="3"/>
      <c r="G25" s="3"/>
      <c r="H25" s="3"/>
      <c r="I25" s="3"/>
    </row>
    <row r="26" spans="1:9" ht="24.95" customHeight="1" x14ac:dyDescent="0.25">
      <c r="A26" s="3"/>
      <c r="B26" s="3"/>
      <c r="C26" s="3"/>
      <c r="D26" s="3"/>
      <c r="E26" s="3"/>
      <c r="F26" s="3"/>
      <c r="G26" s="3"/>
      <c r="H26" s="3"/>
      <c r="I26" s="3"/>
    </row>
    <row r="27" spans="1:9" ht="24.95" customHeight="1" x14ac:dyDescent="0.25">
      <c r="A27" s="3"/>
      <c r="B27" s="3"/>
      <c r="C27" s="3"/>
      <c r="D27" s="3"/>
      <c r="E27" s="3"/>
      <c r="F27" s="3"/>
      <c r="G27" s="3"/>
      <c r="H27" s="3"/>
      <c r="I27" s="3"/>
    </row>
    <row r="28" spans="1:9" ht="24.95" customHeight="1" x14ac:dyDescent="0.25">
      <c r="A28" s="3"/>
      <c r="B28" s="3"/>
      <c r="C28" s="3"/>
      <c r="D28" s="3"/>
      <c r="E28" s="3"/>
      <c r="F28" s="3"/>
      <c r="G28" s="3"/>
      <c r="H28" s="3"/>
      <c r="I28" s="3"/>
    </row>
    <row r="29" spans="1:9" ht="24.95" customHeight="1" x14ac:dyDescent="0.25">
      <c r="A29" s="3"/>
      <c r="B29" s="3"/>
      <c r="C29" s="3"/>
      <c r="D29" s="3"/>
      <c r="E29" s="3"/>
      <c r="F29" s="3"/>
      <c r="G29" s="3"/>
      <c r="H29" s="3"/>
      <c r="I29" s="3"/>
    </row>
    <row r="30" spans="1:9" ht="24.95" customHeight="1" x14ac:dyDescent="0.25">
      <c r="A30" s="3"/>
      <c r="B30" s="3"/>
      <c r="C30" s="3"/>
      <c r="D30" s="3"/>
      <c r="E30" s="3"/>
      <c r="F30" s="3"/>
      <c r="G30" s="3"/>
      <c r="H30" s="3"/>
      <c r="I30" s="3"/>
    </row>
    <row r="31" spans="1:9" ht="24.95" customHeight="1" x14ac:dyDescent="0.25">
      <c r="A31" s="3"/>
      <c r="B31" s="3"/>
      <c r="C31" s="3"/>
      <c r="D31" s="3"/>
      <c r="E31" s="3"/>
      <c r="F31" s="3"/>
      <c r="G31" s="3"/>
      <c r="H31" s="3"/>
      <c r="I31" s="3"/>
    </row>
    <row r="32" spans="1:9" ht="24.95" customHeight="1" x14ac:dyDescent="0.25">
      <c r="A32" s="12"/>
      <c r="B32" s="32"/>
      <c r="C32" s="32"/>
      <c r="D32" s="32"/>
      <c r="E32" s="32"/>
      <c r="F32" s="32"/>
      <c r="G32" s="32"/>
      <c r="H32" s="32"/>
      <c r="I32" s="32"/>
    </row>
    <row r="33" spans="1:9" ht="24.95" customHeight="1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ht="24.95" customHeight="1" x14ac:dyDescent="0.25">
      <c r="A34" s="4"/>
      <c r="B34" s="4"/>
      <c r="C34" s="4"/>
      <c r="D34" s="4"/>
      <c r="E34" s="4"/>
      <c r="F34" s="4"/>
      <c r="G34" s="4"/>
      <c r="H34" s="4"/>
      <c r="I34" s="4"/>
    </row>
  </sheetData>
  <dataConsolidate/>
  <mergeCells count="4">
    <mergeCell ref="A7:I7"/>
    <mergeCell ref="A1:A2"/>
    <mergeCell ref="A3:A5"/>
    <mergeCell ref="B32:I32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Begić Hendija</dc:creator>
  <cp:lastModifiedBy>Ines Makek</cp:lastModifiedBy>
  <cp:lastPrinted>2016-02-07T14:58:13Z</cp:lastPrinted>
  <dcterms:created xsi:type="dcterms:W3CDTF">2013-09-20T09:03:14Z</dcterms:created>
  <dcterms:modified xsi:type="dcterms:W3CDTF">2021-07-06T11:39:40Z</dcterms:modified>
</cp:coreProperties>
</file>