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9040" windowHeight="15840" tabRatio="486"/>
  </bookViews>
  <sheets>
    <sheet name="Prilog 03" sheetId="1" r:id="rId1"/>
  </sheets>
  <calcPr calcId="145621" iterateDelta="1E-4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<sst xmlns="http://schemas.openxmlformats.org/spreadsheetml/2006/main" count="92" uniqueCount="78">
  <si>
    <t>NAZIV KORISNIKA</t>
  </si>
  <si>
    <t>NAZIV PROJKETA</t>
  </si>
  <si>
    <t>REFERENTNI BROJ KORISNIKA</t>
  </si>
  <si>
    <t>KRATAK OPIS PROJEKTA</t>
  </si>
  <si>
    <t>NAZIV POZIVA</t>
  </si>
  <si>
    <t>NAZIV PARTNERA                     (UKOLIKO JE PRIMJENJIVO)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</si>
  <si>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</si>
  <si>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</si>
  <si>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</si>
  <si>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</si>
  <si>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</si>
  <si>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</si>
  <si>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Ministar MRMS</t>
  </si>
  <si>
    <t>LOKACIJA PROVEDBE AKTIVNOSTI (ŽUPANIJA)</t>
  </si>
  <si>
    <t>10.</t>
  </si>
  <si>
    <t>IZNOS BESPOVRATNIH SREDSTAVA
(HRK)</t>
  </si>
  <si>
    <t>STOPA SUFINANCIRANJA (HRK)</t>
  </si>
  <si>
    <t>Prilog 03 - Popis ugovora o dodjeli bespovratnih sredstava i dodijeljenim bespovratnim sredstvima</t>
  </si>
  <si>
    <t>3.4</t>
  </si>
  <si>
    <t>Srpanj 2019.</t>
  </si>
  <si>
    <t>Informiranje, komunikacija i vidljivost</t>
  </si>
  <si>
    <t>Tematske mreže za društveno-ekonomski razvoj te promicanje socijalnog dijaloga u kontekstu unapređivanja uvjeta rada</t>
  </si>
  <si>
    <t>Novi sindikat</t>
  </si>
  <si>
    <t>Radnički sindikat Hrvatske - Tiger</t>
  </si>
  <si>
    <t>Nezavisni sindikat radnika u proizvodnji hrane i pića (NSRPHP)</t>
  </si>
  <si>
    <t>Sindikat prometnika vlakova Hrvatske</t>
  </si>
  <si>
    <t>Hrvatska udruga radničkih sindikata</t>
  </si>
  <si>
    <t>Opći Sindikat MUP-a</t>
  </si>
  <si>
    <t>Sindikat hrvatskog vozača - SHV</t>
  </si>
  <si>
    <t>Savez samostalnih sindikata Hrvatske</t>
  </si>
  <si>
    <t>Sindikat graditeljstva Hrvatske</t>
  </si>
  <si>
    <t>Sindikat zaposlenika osiguravajućih društava</t>
  </si>
  <si>
    <t>Sindikat kabinskog osoblja zrakoplova
Hrvatska udruga za mirenje - HUM</t>
  </si>
  <si>
    <t>Sindikat zaposlenika osiguravajućih društava
Rehabilitacijski centar za stres i traumu</t>
  </si>
  <si>
    <t>Nezavisni sindikat "Socijalna pravda" (NSSP)
Nezavisni hrvatski sindikati (NHS)
Brodsko-posavska županija (BPŽ)
Požeško - slavonska županija (PSŽ)</t>
  </si>
  <si>
    <t>Hrvatska udruga radničkih sindikata (HURS)
Sindikat infrastrukture Hrvatskih željeznica</t>
  </si>
  <si>
    <t>Sindikat Istre, Kvarnera i Dalmacije (SIKD)
Sindikat naftne djelatnosti (INAŠ)
Nezavisni sindikat - Demokratska zaštitna zajednica posloprimaca (NSDZZP)</t>
  </si>
  <si>
    <t>Institut društvenih znanosti Ivo Pilar
Općina Gradina</t>
  </si>
  <si>
    <t>STUP - Sindikat trgovine, usluga i proizvodnje</t>
  </si>
  <si>
    <t>Hrvatski zavod za zapošljavanje
Sindikat turizma i usluga Hrvatske (STUH)
Sindikat trgovine Hrvatske (STH)</t>
  </si>
  <si>
    <t>Sindikat turizma i usluga Hrvatske</t>
  </si>
  <si>
    <t>Radnički sindikat Hrvatske-TIGER</t>
  </si>
  <si>
    <t>ZADOVOLJAN RADNIK - USPJEŠAN POSLODAVAC -ZaRUP</t>
  </si>
  <si>
    <t>STOP nasilju na radnom mjestu</t>
  </si>
  <si>
    <t>Sezonski rad u Slavoniji</t>
  </si>
  <si>
    <t>Znanje je ključ dobrog socijalnog dijaloga</t>
  </si>
  <si>
    <t>Platforma za dostojanstven sezonski rad</t>
  </si>
  <si>
    <t>Jačanjem socijalnog dijaloga do zdravih radnih mjesta</t>
  </si>
  <si>
    <t>Zajedno do cilja</t>
  </si>
  <si>
    <t>Rad po mjeri čovjeka</t>
  </si>
  <si>
    <t>Socijalnim dijalogom do kvalitetnih radnih mjesta u graditeljstvu i turizmu</t>
  </si>
  <si>
    <t>Radimo zdravo</t>
  </si>
  <si>
    <t>UP.04.2.1.06.0001</t>
  </si>
  <si>
    <t>UP.04.2.1.06.0006</t>
  </si>
  <si>
    <t>UP.04.2.1.06.0007</t>
  </si>
  <si>
    <t>UP.04.2.1.06.0008</t>
  </si>
  <si>
    <t>UP.04.2.1.06.0009</t>
  </si>
  <si>
    <t>UP.04.2.1.06.0017</t>
  </si>
  <si>
    <t>UP.04.2.1.06.0020</t>
  </si>
  <si>
    <t>UP.04.2.1.06.0026</t>
  </si>
  <si>
    <t>UP.04.2.1.06.0027</t>
  </si>
  <si>
    <t>UP.04.2.1.06.0031</t>
  </si>
  <si>
    <t>Iza svakog uspješnog poslodavca stoje zadovoljni radnici. Iako priznanja i pohvale radnika utječu na produktivnost radnika, suradnju s kolegamai vjerojatnost poslodavcu, ipak se veliki broj šefova prema radnicima odnosi arogantno, nepredvidljivo i autoritativno. Kroz partnerski odnos sposlodavcima, ovim projektom želimo, osnažiti socijalni dijalog i upravljanje ljudskim potencijalima u malim i srednjim poduzećima te potaknutibolje uvjeta rada posebno za sezonske radnike.</t>
  </si>
  <si>
    <t>Projektom „STOP nasilju na radnom mjestu„ SRHP s partnerima SZOD, RCT Zagreb i HUP-om osigurati će preporuke za unapređenje socijalnogdijaloga o uvjetima rada i zaštite radnika od nasilja na radnom mjestu, ojačati kapacitete soc. partnera za osiguranje soc. dijaloga o poboljšanjuuvjeta za sigurniji rad koji ne ugrožava zdravlje radnika te pružiti pomoć, informacije i upoznati žrtve prepada i dr. oblika nasilja s postupkomzaštite od nasilja na radnom mjestu.</t>
  </si>
  <si>
    <t>Projektom „Sezonski rad u Slavoniji“ kroz suradnju sindikata NSRPHP-a, NSSP-a i NHS-a, te HUP-a i jedinica lokalne samouprave PSŽ i BPŽistražiti će se potrebe radnika i poslodavaca te osigurati preporuke za unapređenje socijalnog dijaloga o uvjetima rada sezonskih radnika uSlavoniji, kroz savjetovanja o sezonskom radu razmijeniti će se iskustva i najbolje prakse te načini pronalaska, motivacije i zadržavanja sezonskihradnika i ojačati kapaciteti socijalnih partnera za socijalni dijalog.</t>
  </si>
  <si>
    <t>Projektom "Znanje je ključ dobrog socijalnog dijaloga" osiguravamo za 150 dionika SPVH i partnera na projektu HURS-a i SIHŽ-a pristupstručnim, pregovaračkim i komunikacijskim znanjima i obnovi postojećih, kreiramo uvjete za razmjenu iskustva i najboljih praksi za kvalitetno,brzo i efikasno rješavanje problema i izazova u željezničkom sektoru, potičemo rješavanje međusindikalnih sukoba uz razvoj partnerstva i suradnje,promičemo kvalitetnije uvjete rada, sindikalni aktivizam i važnost soc. partnerstva, te unapređujemo poštivanje prava radnika.</t>
  </si>
  <si>
    <t>"Platforma za dostojanstven sezonski rad" projekt je kojim želimo potaknuti soc. dijalog na svim razinama o osiguranju preduvjeta za unapređenjeuvjeta rada sezonskih radnika, osnažiti kapacitete sindikalnih predstavnika o načinima unaprjeđenja suradnje među socijalnim partnerima,kolektivnog pregovaranja i većeg utjecaja u procesu donošenja odluka i praćenja politika na svim razinama, te osnivanjem kontakt centara pružitisavjetodavnu pomoć sezonskim radnicima u ostvarenju odgovarajućih uvjeta rada.</t>
  </si>
  <si>
    <t>OPĆI CILJ PROJEKTA je jačanje socijalnog dijaloga u svrhu kreiranja boljih uvjeta rada u sektoru unutarnjih poslova. Posebna pozornost uokviru projekta posvećuje se analizi kvalitete radnih mjesta u sektoru i donošenju preporuka za unapređenje radnih uvjeta i stvaranja okruženja zazdrava radna mjesta. Kroz zagovaračku kampanju provesti će se niz promotivnih i edukacijskih aktivnosti kojima će se doprinijeti osnaživanjubipartitnog socijalnog dijaloga.</t>
  </si>
  <si>
    <t>Projektom „Zajedno do cilja“ podići ćemo kvalitetu i osigurati kontinuitet socijalnog dijaloga jačanjem kapaciteta socijalnih dionika (sindikat,poslodavci, članovi Bipartitnog socijalnog vijeća za cestovni promet, članovi „Koordinacije sindikata vozača za južnu i jugoistočnu Europu“) kroz bolju informiranost, veće razumijevanje, edukaciju, razmjenu iskustava pozitivne prakse i poticanja na stvaranje boljih uvjeta za sve radnike, aposebice sezonske, u sektorima cestovnog prijevoza, trgovine, usluga i proizvodnje.</t>
  </si>
  <si>
    <t>Zaposleni na određeno vrijeme, uključujući i sezonske radnike, posebno su ugrožena skupina na tržištu rada, uslijed čestih povreda njihovihradnih prava, diskriminacije u odnosu na stalno zaposlene te položaja koji im znatno otežava sindikalno organiziranje i zalaganje za svoja prava.Cilj projekta „Rad po mjeri čovjeka“ jest unaprijediti kapacitete SSSH i udruženih sindikata na području zaštite prava i unapređenja uvjeta radazaposlenih na određeno vrijeme.Ciljanu skupinu projekta čine SSSH i 24 sindikata udružena u ovu središnjicu, s više od 94.500 članova.</t>
  </si>
  <si>
    <t>Kolektivni ugovor graditeljstva izuzetno je važan instrument reguliranja uvjeta rada u sektoru, ali postoji značajna potreba unapređenja njegoveprimjene, kao i proširenja sadržaja na nove teme. Slična je situacija i s Kolektivnim ugovorom ugostiteljstva, jedinim drugim granskim ugovorom uprivatnom sektoru.Projekt će povećati sposobnost socijalnih partnera u graditeljstvu i turizmu za učinkovitim reguliranjem i unapređenjem uvjeta rada, kroz boljerazumijevanje potreba radnika i poslodavaca, te kreiranje preporuka za unapređenje primjene i proširenje sadržaja granskih kolektivnih ugovora.</t>
  </si>
  <si>
    <t>Projektom „Radimo zdravo„ SZOD s partnerom RSH osigurati će bolju osviještenost dionika socijalnog dijaloga o važnosti zaštite zdravlje iprevenciji bolesti i zdravstvenih tegoba koje su posljedica sjedilačkih poslova kao preduvjet za unapređenje uvjeta rada, ojačati kapacitetesocijalnih partnera za osiguranje socijalonog dijaloga o unapređenju radnih uvjeta kako bi radili zdravo te pružiti pomoć i potaknuti socijalnepartnere na aktivnosti koje će očuvati radnu sposobnost radnika.</t>
  </si>
  <si>
    <t>Grad Zagreb
Zagrebačka županija
Primorsko-goranska županija
Ličko-senjska županija
Zadarska županija
Požeško-slavonska</t>
  </si>
  <si>
    <t>Virovitičko-podravska županija
Požeško-slavonska županija
Brodsko-posavska županija
Osječko-baranjska županija
Vukovarsko-srijemska županija
Grad Zagreb
Šibensko-kninska županija</t>
  </si>
  <si>
    <t>Kontinentalna Hrvatska - sve županije
Jadranska Hrvatska - sve županije</t>
  </si>
  <si>
    <t>Karlovačka županija
Virovitičko-podravska županija
Brodsko-posavska županija
Vukovarsko-srijemska županija
Grad Zagreb
Zadarska županija
Šibensko-kninska županija
Dubrovačko-neretvanska županija</t>
  </si>
  <si>
    <t>Osječko-baranjska županija
Grad Zagreb
Primorsko-goranska županija
Zadarska županija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</si>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</sst>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kn&quot;_-;\-* #,##0.00&quot; kn&quot;_-;_-* \-??&quot; kn&quot;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9" fillId="4" borderId="0" applyNumberFormat="0" applyBorder="0" applyAlignment="0" applyProtection="0"/>
    <xf numFmtId="0" fontId="10" fillId="3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5" applyFont="1" applyFill="1" applyBorder="1" applyAlignment="1">
      <alignment horizontal="center" vertical="center" wrapText="1"/>
    </xf>
    <xf numFmtId="0" fontId="0" fillId="5" borderId="1" xfId="0" quotePrefix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0" fillId="5" borderId="1" xfId="0" applyNumberForma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</cellXfs>
  <cellStyles count="6">
    <cellStyle name="Dobro 2" xfId="5"/>
    <cellStyle name="Loše 2" xfId="4"/>
    <cellStyle name="Normal" xfId="0" builtinId="0"/>
    <cellStyle name="Normal 2" xfId="1"/>
    <cellStyle name="Normalno 2" xfId="2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8164</xdr:colOff>
      <xdr:row>20</xdr:row>
      <xdr:rowOff>174171</xdr:rowOff>
    </xdr:from>
    <xdr:to>
      <xdr:col>2</xdr:col>
      <xdr:colOff>392792</xdr:colOff>
      <xdr:row>28</xdr:row>
      <xdr:rowOff>131081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" y="9603921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topLeftCell="A16" zoomScale="70" zoomScaleNormal="70" workbookViewId="0">
      <selection activeCell="I18" sqref="I18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3" t="s">
        <v>6</v>
      </c>
      <c r="B1" s="5" t="s">
        <v>7</v>
      </c>
      <c r="C1" s="6" t="s">
        <v>14</v>
      </c>
    </row>
    <row r="2" spans="1:9" ht="15" thickBot="1" x14ac:dyDescent="0.3">
      <c r="A2" s="24"/>
      <c r="B2" s="7" t="s">
        <v>8</v>
      </c>
      <c r="C2" s="8" t="s">
        <v>19</v>
      </c>
    </row>
    <row r="3" spans="1:9" ht="15" customHeight="1" thickBot="1" x14ac:dyDescent="0.3">
      <c r="A3" s="25" t="s">
        <v>20</v>
      </c>
      <c r="B3" s="7" t="s">
        <v>9</v>
      </c>
      <c r="C3" s="9" t="s">
        <v>18</v>
      </c>
    </row>
    <row r="4" spans="1:9" ht="15" thickBot="1" x14ac:dyDescent="0.3">
      <c r="A4" s="26"/>
      <c r="B4" s="7" t="s">
        <v>10</v>
      </c>
      <c r="C4" s="8">
        <v>3</v>
      </c>
    </row>
    <row r="5" spans="1:9" ht="15" thickBot="1" x14ac:dyDescent="0.3">
      <c r="A5" s="27"/>
      <c r="B5" s="10" t="s">
        <v>11</v>
      </c>
      <c r="C5" s="11" t="s">
        <v>12</v>
      </c>
    </row>
    <row r="6" spans="1:9" ht="13.5" thickTop="1" x14ac:dyDescent="0.25"/>
    <row r="7" spans="1:9" ht="60" customHeight="1" x14ac:dyDescent="0.25">
      <c r="A7" s="21" t="s">
        <v>17</v>
      </c>
      <c r="B7" s="22"/>
      <c r="C7" s="22"/>
      <c r="D7" s="22"/>
      <c r="E7" s="22"/>
      <c r="F7" s="22"/>
      <c r="G7" s="22"/>
      <c r="H7" s="22"/>
      <c r="I7" s="22"/>
    </row>
    <row r="8" spans="1:9" ht="25.5" x14ac:dyDescent="0.25">
      <c r="A8" s="2" t="s">
        <v>4</v>
      </c>
      <c r="B8" s="2" t="s">
        <v>0</v>
      </c>
      <c r="C8" s="2" t="s">
        <v>5</v>
      </c>
      <c r="D8" s="2" t="s">
        <v>1</v>
      </c>
      <c r="E8" s="2" t="s">
        <v>2</v>
      </c>
      <c r="F8" s="2" t="s">
        <v>13</v>
      </c>
      <c r="G8" s="2" t="s">
        <v>15</v>
      </c>
      <c r="H8" s="2" t="s">
        <v>16</v>
      </c>
      <c r="I8" s="2" t="s">
        <v>3</v>
      </c>
    </row>
    <row r="9" spans="1:9" ht="204.75" customHeight="1" x14ac:dyDescent="0.25">
      <c r="A9" s="13" t="s">
        <v>21</v>
      </c>
      <c r="B9" s="14" t="s">
        <v>22</v>
      </c>
      <c r="C9" s="17" t="s">
        <v>32</v>
      </c>
      <c r="D9" s="13" t="s">
        <v>42</v>
      </c>
      <c r="E9" s="14" t="s">
        <v>52</v>
      </c>
      <c r="F9" s="17" t="s">
        <v>72</v>
      </c>
      <c r="G9" s="18">
        <v>978672.35</v>
      </c>
      <c r="H9" s="19">
        <v>1</v>
      </c>
      <c r="I9" s="17" t="s">
        <v>62</v>
      </c>
    </row>
    <row r="10" spans="1:9" ht="193.5" customHeight="1" x14ac:dyDescent="0.25">
      <c r="A10" s="13" t="s">
        <v>21</v>
      </c>
      <c r="B10" s="14" t="s">
        <v>23</v>
      </c>
      <c r="C10" s="17" t="s">
        <v>33</v>
      </c>
      <c r="D10" s="16" t="s">
        <v>43</v>
      </c>
      <c r="E10" s="14" t="s">
        <v>53</v>
      </c>
      <c r="F10" s="17" t="s">
        <v>74</v>
      </c>
      <c r="G10" s="18">
        <v>975171.12</v>
      </c>
      <c r="H10" s="19">
        <v>1</v>
      </c>
      <c r="I10" s="17" t="s">
        <v>63</v>
      </c>
    </row>
    <row r="11" spans="1:9" ht="191.25" customHeight="1" x14ac:dyDescent="0.25">
      <c r="A11" s="13" t="s">
        <v>21</v>
      </c>
      <c r="B11" s="14" t="s">
        <v>24</v>
      </c>
      <c r="C11" s="17" t="s">
        <v>34</v>
      </c>
      <c r="D11" s="16" t="s">
        <v>44</v>
      </c>
      <c r="E11" s="14" t="s">
        <v>54</v>
      </c>
      <c r="F11" s="17" t="s">
        <v>73</v>
      </c>
      <c r="G11" s="18">
        <v>981691.09</v>
      </c>
      <c r="H11" s="19">
        <v>1</v>
      </c>
      <c r="I11" s="17" t="s">
        <v>64</v>
      </c>
    </row>
    <row r="12" spans="1:9" ht="230.25" customHeight="1" x14ac:dyDescent="0.25">
      <c r="A12" s="13" t="s">
        <v>21</v>
      </c>
      <c r="B12" s="15" t="s">
        <v>25</v>
      </c>
      <c r="C12" s="17" t="s">
        <v>35</v>
      </c>
      <c r="D12" s="15" t="s">
        <v>45</v>
      </c>
      <c r="E12" s="14" t="s">
        <v>55</v>
      </c>
      <c r="F12" s="17" t="s">
        <v>74</v>
      </c>
      <c r="G12" s="18">
        <v>997557.23</v>
      </c>
      <c r="H12" s="19">
        <v>1</v>
      </c>
      <c r="I12" s="17" t="s">
        <v>65</v>
      </c>
    </row>
    <row r="13" spans="1:9" ht="213" customHeight="1" x14ac:dyDescent="0.25">
      <c r="A13" s="13" t="s">
        <v>21</v>
      </c>
      <c r="B13" s="16" t="s">
        <v>26</v>
      </c>
      <c r="C13" s="17" t="s">
        <v>36</v>
      </c>
      <c r="D13" s="16" t="s">
        <v>46</v>
      </c>
      <c r="E13" s="14" t="s">
        <v>56</v>
      </c>
      <c r="F13" s="17" t="s">
        <v>74</v>
      </c>
      <c r="G13" s="18">
        <v>986888.25</v>
      </c>
      <c r="H13" s="19">
        <v>1</v>
      </c>
      <c r="I13" s="17" t="s">
        <v>66</v>
      </c>
    </row>
    <row r="14" spans="1:9" ht="186" customHeight="1" x14ac:dyDescent="0.25">
      <c r="A14" s="13" t="s">
        <v>21</v>
      </c>
      <c r="B14" s="14" t="s">
        <v>27</v>
      </c>
      <c r="C14" s="17" t="s">
        <v>37</v>
      </c>
      <c r="D14" s="14" t="s">
        <v>47</v>
      </c>
      <c r="E14" s="14" t="s">
        <v>57</v>
      </c>
      <c r="F14" s="17" t="s">
        <v>75</v>
      </c>
      <c r="G14" s="18">
        <v>999069.18</v>
      </c>
      <c r="H14" s="19">
        <v>1</v>
      </c>
      <c r="I14" s="17" t="s">
        <v>67</v>
      </c>
    </row>
    <row r="15" spans="1:9" ht="205.5" customHeight="1" x14ac:dyDescent="0.25">
      <c r="A15" s="13" t="s">
        <v>21</v>
      </c>
      <c r="B15" s="14" t="s">
        <v>28</v>
      </c>
      <c r="C15" s="17" t="s">
        <v>38</v>
      </c>
      <c r="D15" s="14" t="s">
        <v>48</v>
      </c>
      <c r="E15" s="14" t="s">
        <v>58</v>
      </c>
      <c r="F15" s="17" t="s">
        <v>74</v>
      </c>
      <c r="G15" s="18">
        <v>995613.67</v>
      </c>
      <c r="H15" s="19">
        <v>1</v>
      </c>
      <c r="I15" s="17" t="s">
        <v>68</v>
      </c>
    </row>
    <row r="16" spans="1:9" ht="221.25" customHeight="1" x14ac:dyDescent="0.25">
      <c r="A16" s="13" t="s">
        <v>21</v>
      </c>
      <c r="B16" s="14" t="s">
        <v>29</v>
      </c>
      <c r="C16" s="17" t="s">
        <v>39</v>
      </c>
      <c r="D16" s="14" t="s">
        <v>49</v>
      </c>
      <c r="E16" s="14" t="s">
        <v>59</v>
      </c>
      <c r="F16" s="17" t="s">
        <v>74</v>
      </c>
      <c r="G16" s="18">
        <v>996355.54</v>
      </c>
      <c r="H16" s="19">
        <v>1</v>
      </c>
      <c r="I16" s="17" t="s">
        <v>69</v>
      </c>
    </row>
    <row r="17" spans="1:9" ht="235.5" customHeight="1" x14ac:dyDescent="0.25">
      <c r="A17" s="13" t="s">
        <v>21</v>
      </c>
      <c r="B17" s="14" t="s">
        <v>30</v>
      </c>
      <c r="C17" s="3" t="s">
        <v>40</v>
      </c>
      <c r="D17" s="14" t="s">
        <v>50</v>
      </c>
      <c r="E17" s="14" t="s">
        <v>60</v>
      </c>
      <c r="F17" s="17" t="s">
        <v>74</v>
      </c>
      <c r="G17" s="18">
        <v>988928.19</v>
      </c>
      <c r="H17" s="19">
        <v>1</v>
      </c>
      <c r="I17" s="17" t="s">
        <v>70</v>
      </c>
    </row>
    <row r="18" spans="1:9" ht="181.5" customHeight="1" x14ac:dyDescent="0.25">
      <c r="A18" s="13" t="s">
        <v>21</v>
      </c>
      <c r="B18" s="14" t="s">
        <v>31</v>
      </c>
      <c r="C18" s="3" t="s">
        <v>41</v>
      </c>
      <c r="D18" s="14" t="s">
        <v>51</v>
      </c>
      <c r="E18" s="14" t="s">
        <v>61</v>
      </c>
      <c r="F18" s="17" t="s">
        <v>76</v>
      </c>
      <c r="G18" s="18">
        <v>989332.86</v>
      </c>
      <c r="H18" s="19">
        <v>1</v>
      </c>
      <c r="I18" s="17" t="s">
        <v>71</v>
      </c>
    </row>
    <row r="19" spans="1:9" ht="24.95" customHeight="1" x14ac:dyDescent="0.25">
      <c r="A19" s="3"/>
      <c r="B19" s="3"/>
      <c r="C19" s="3"/>
      <c r="D19" s="3"/>
      <c r="E19" s="3"/>
      <c r="F19" s="29" t="s">
        <v>77</v>
      </c>
      <c r="G19" s="20">
        <f>SUM(G9:G18)</f>
        <v>9889279.4799999986</v>
      </c>
      <c r="H19" s="3"/>
      <c r="I19" s="3"/>
    </row>
    <row r="20" spans="1:9" ht="24.95" customHeight="1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ht="24.95" customHeight="1" x14ac:dyDescent="0.25">
      <c r="A21" s="12"/>
      <c r="B21" s="28"/>
      <c r="C21" s="28"/>
      <c r="D21" s="28"/>
      <c r="E21" s="28"/>
      <c r="F21" s="28"/>
      <c r="G21" s="28"/>
      <c r="H21" s="28"/>
      <c r="I21" s="28"/>
    </row>
    <row r="22" spans="1:9" ht="24.95" customHeight="1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ht="24.95" customHeight="1" x14ac:dyDescent="0.25">
      <c r="A23" s="4"/>
      <c r="B23" s="4"/>
      <c r="C23" s="4"/>
      <c r="D23" s="4"/>
      <c r="E23" s="4"/>
      <c r="F23" s="4"/>
      <c r="G23" s="4"/>
      <c r="H23" s="4"/>
      <c r="I23" s="4"/>
    </row>
  </sheetData>
  <dataConsolidate/>
  <mergeCells count="4">
    <mergeCell ref="A7:I7"/>
    <mergeCell ref="A1:A2"/>
    <mergeCell ref="A3:A5"/>
    <mergeCell ref="B21:I21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Jurica</cp:lastModifiedBy>
  <cp:lastPrinted>2016-02-07T14:58:13Z</cp:lastPrinted>
  <dcterms:created xsi:type="dcterms:W3CDTF">2013-09-20T09:03:14Z</dcterms:created>
  <dcterms:modified xsi:type="dcterms:W3CDTF">2020-10-06T07:08:30Z</dcterms:modified>
</cp:coreProperties>
</file>