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2"/>
  </bookViews>
  <sheets>
    <sheet name="Prilog 01" sheetId="1" r:id="rId1"/>
  </sheets>
  <definedNames>
    <definedName name="_xlnm._FilterDatabase" localSheetId="0" hidden="1">'Prilog 01'!$A$2:$H$2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<sst xmlns="http://schemas.openxmlformats.org/spreadsheetml/2006/main" count="115" uniqueCount="98">
  <si>
    <t xml:space="preserve">                                                  Prilog 03 - Popis ugovora o dodjeli bespovratnih sredstava i dodjeljenim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</si>
  <si>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</si>
  <si>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</si>
  <si>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</si>
  <si>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</si>
  <si>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</si>
  <si>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IZNOS BESPOVRATNIH SREDSTAVA</t>
  </si>
  <si>
    <t>STOPA SUFINANCIRANJA</t>
  </si>
  <si>
    <t>KRATAK OPIS PROJEKTA</t>
  </si>
  <si>
    <t>Poticanje društvenog poduzetništva</t>
  </si>
  <si>
    <t>Braniteljska zadruga Danica Zagreb</t>
  </si>
  <si>
    <t>EDUKACIJSKI CENTAR - Ustanova za obrazovanje odraslih CATAPULT CONSULTING d.o.o.</t>
  </si>
  <si>
    <t>Poticanje razvoja zadružnog poduzetništva među braniteljskom populacijom</t>
  </si>
  <si>
    <t>UP.02.3.1.01.0177</t>
  </si>
  <si>
    <t>Projekt „Poticanje razvoja zadružnog poduzetništva među braniteljskom populacijom “ bavi se izazovom promocije i razvoja zadružnog poduzetništva. Projekt provodi Braniteljska zadruga Danica u partnerstvu sa Edukacijskim centrom - Ustanovom za obrazovanje i tvrtkom Catapult Consulting d.o.o. za poslovno savjetovanje.
Cilj projekta jest potaknuti daljnji razvoj zadružnog poduzetništva među braniteljskom populacijom kroz unaprijeđenije upravljačkih, poduzetničkih i poslovnih kompetencija; poslovno umrežavanje te promociju zadružnog poduzetništva.</t>
  </si>
  <si>
    <t>Cluster za eko-društvene inovacije i razvoj CEDRA Split</t>
  </si>
  <si>
    <t>Klub Mladih Split
Socijalna zadruga START
Socijalna zadruga VITA-ANST</t>
  </si>
  <si>
    <t>Društveno-poduzetnički mozaik splitsko-dalmatnskog područja</t>
  </si>
  <si>
    <t>UP.02.3.1.01.0170</t>
  </si>
  <si>
    <t>Cilj projekta je pomoći društvenim poduzetnicima u unapređenju kapaciteta za održivo poslovanje, razvoj i promociju proizvoda i usluga te informirati javnost o dobrobitima DP-a za društvo i okoliš. Aktivnosti uključuju edukativne aktivnosti za zaposlenike društvenih poduzeća i nezaposlene te promotivnu kampanju za ciljane skupine i širu javnost. Ciljne skupine su: društveni poduzetnici i zaposlenici društvenih poduzeća, mladi nezaposleni, nezaposleni
općenito i opća populacija.</t>
  </si>
  <si>
    <t>Zelena energetska zadruga za usluge</t>
  </si>
  <si>
    <t>Obrtničko učilište - ustanova za obrazovanje odraslih</t>
  </si>
  <si>
    <t>Dobra energija u društvenom poduzetništvu</t>
  </si>
  <si>
    <t>UP.02.3.1.01.0067</t>
  </si>
  <si>
    <t>Projektom se podržava razvoj zelenog energetskog poduzetništva kroz edukaciju ciljanih skupina poziva na pilot područjima (Karlovac, Sisak i Vis) i osmišljavanje novih poslovnih modela za energetske zadruge koji uključuju zapošljavanje tih skupina. Ciljevi projekta se ostvaruju: i)  podizanjem stručnih i poslovnih vještina zaposlenika Zelene energetske zadruge ii) usavršavanjem vještina mladih i nezaposlenih osoba za poslove energetskih savjetnika te iii) umrežavanjem i razvoju poslovanja drugih energetskih zadruga i iv) promocijom projekta prema općoj javnosti i zainteresiranim dionicima.</t>
  </si>
  <si>
    <t>UDRUGA ZA REHABILITACIJU I EDUKACIJU VISOKI JABLANI</t>
  </si>
  <si>
    <t>Centar za istraživanje, edukaciju i primjenu novih znanja UP2DATE</t>
  </si>
  <si>
    <t>RePlast 3D</t>
  </si>
  <si>
    <t>UP.02.3.1.01.0063</t>
  </si>
  <si>
    <t>Projekt doprinosi razvoju društvenog poduzetništva u području zelene ekonomije. Gradi kapacitete partnerskih ODC-a za pokretanje društvenog
poduzeća za sekundarno zbrinjavanje plastičnog otpada kroz osposobljavanje 5 nezaposlenih članova udruga, osoba s invaliditetom (OSI), i 10 nezapoislenih OSI, žena i mladih iz manje razvijenog područja RH (Šibensko-kninske županije) za pokretanje poduzetništva i reciklažu plastike. Podiže razinu javne svijesti o društvenom poduzetništvu kao generatoru održivog gospodarskog i društvenog razvoja.</t>
  </si>
  <si>
    <t>UDRUGA OSOBA S INVALIDITETOM "BOLJE SUTRA" GRADA KOPRIVNICE</t>
  </si>
  <si>
    <t>IKSoC – inovativni koprivnički socijalni centar "KopriVITA"</t>
  </si>
  <si>
    <t>UP.02.3.1.01.0019</t>
  </si>
  <si>
    <t>Cilj projekta je stvaranje preduvjeta za osnivanje društvenog poduzeća koje će doprinijeti uključivanju osoba s invaliditetom na tržište rada na
području grada Koprivnice.
Ovim projektom Udruga "Bolje sutra" nastoji kroz pokretanje društvenog poduzeća KopriVITA za proizvodnju tjestenine od koprive doprinijeti
rješavanju osnovnog problema, zapošljavanja osoba s invaliditetom, te im na taj način omogućiti pronalazak posla, i približiti ih tržištu rada.</t>
  </si>
  <si>
    <t>UDRUGA "VELIČANKA"</t>
  </si>
  <si>
    <t xml:space="preserve">
Općina Velika
"Lokalna razvojna agencija-Poduzetnički centar Garešnica"</t>
  </si>
  <si>
    <t>Nešto se dobro kuha!</t>
  </si>
  <si>
    <t>UP.02.3.1.01.0175</t>
  </si>
  <si>
    <t>Projekt udruge Veličanka -"Nešto se dobro kuha", u suradnji s Lokalnom razvojnom agencijom - Poduzetničkim centrom Garešnica i Općinom Velika
dizajniran je s ciljem poticanja razvoja i poslovanja Udruge koja se želi baviti društvenim poduzetništvom. Projekt obuhvaća osposobljavanje 21 člana Udruge-nezaposlene osobe s invaliditetom, nezaposlene žene, mlade osobe bez radnog iskustva, kojim će steći osobne i radne vještine za vođenje Udruge po principu društvenog poduzetništva te za vođenje kuhinje za najpotrebitije.</t>
  </si>
  <si>
    <t>UDRUGA OSOBA S INVALIDITETOM "SVETI BARTOLOMEJ" KNIN</t>
  </si>
  <si>
    <t>Javna ustanova Razvojna agencija Šibensko-kninske županije</t>
  </si>
  <si>
    <t>Razvoj društvenog poduzetništva Bartolomej</t>
  </si>
  <si>
    <t>UP.02.3.1.01.0131</t>
  </si>
  <si>
    <t>11,152206%</t>
  </si>
  <si>
    <t>Projekt Razvoj društvenog poduzetništva „Bartolomej“ ima za osnovni cilj osnivanje društvenog poduzeća koje će biti temelj za zapošljavanje osoba sa teškoćama u razvoju koje nakon 21. godine izlaze iz poludnevnoga boravka udruge u kojem borave na rehabilitaciji. Navedeno će doprinijeti ostvarenju Općeg cilja poziva, a to je „Promicanje društvenog poduzetništva u cilju poticanja i osiguranja kapaciteta postojećih i budućih društvenih poduzetnika“.</t>
  </si>
  <si>
    <t>Nogometni klub Lipik 1925</t>
  </si>
  <si>
    <t>Lipička razvojna i turistička agencija LIRA d.o.o.</t>
  </si>
  <si>
    <t>Educirani i zaposleni bili, lipičko pivo pili</t>
  </si>
  <si>
    <t>UP.02.3.1.01.0087</t>
  </si>
  <si>
    <t>Projektom "Educirani i zaposleni bili, lipičko pivo pili" obuhvati će se nezaposlene (uključujući dugotrajno nezaposlene) i mlade pripadnike ciljne skupine kroz edukacijski program primanja znanje o proizvodnju piva koja će moći replicirati kroz vlastitu proizvodnju. Projektom se želi motivirati i radno osposobiti osobe sa područja Grada Lipika i šire okolice koje su članovi Udruge Nogometnog kluba Lipik 1925 te se želi
djelovati na podizanje svijesti javnosti te stvoriti poticajno okruženje za razvoj poduzetništva na dobrobit lokalne zajednice.</t>
  </si>
  <si>
    <t>O.A.Z.A.: ODRŽIVA ALTERNATIVA ZAJEDNICI</t>
  </si>
  <si>
    <t>"Razvojna agencija Zagreb - TPZ društvo s ograničenim odgovornošću za promicanje
regionalnog razvoja"
Cluster za eko-društvene inovacije i razvoj
"CARPE DIEM udruga za poticanje i razvoj kreativnih i socijalnih potencijala djece,
mladih i odraslih"</t>
  </si>
  <si>
    <t>Most prema uspjehu</t>
  </si>
  <si>
    <t>UP.02.3.1.01.0025</t>
  </si>
  <si>
    <t>Provedba predloženog projekta doprinijet će razvoju društvenog poduzetništva kroz unaprjeđenje kapaciteta 2 uključene udruge, razmjenu iskustava od strane iskusnijih partnera te edukaciju ciljanih skupina i promociju koncepta društvenog poduzetništva općoj javnosti. Projekt će educirati ukupno 200 pripadnika ciljanih skupina za vještine potrebne za djelovanje kao društveni poduzetnik, a Udruga O.A.ZA. djelovat će kao društveni poduzetnik te će doprinijeti jačanju društvenog poduzetništva u Hrvatskoj.</t>
  </si>
  <si>
    <t>Bjelovarski centar za razvoj civilnoga društva</t>
  </si>
  <si>
    <t xml:space="preserve">
Bjelovarsko-bilogorska županija
"Regionalna razvojna agencija Bjelvoarsko-bilogorske županije
d.o.o."</t>
  </si>
  <si>
    <t>Postani društveni poduzetnik!</t>
  </si>
  <si>
    <t>UP.02.3.1.01.0029</t>
  </si>
  <si>
    <t>Svrha Projekta je na inovativan i kreativan način potaknuti razvoj društvenih poduzeća na području Bjelovarsko-bilogorske županije kroz
promotivne i edukacijske aktivnosti, ciljanoj skupini omogućiti stjecanje novih poduzetničkih znanja i vještina, te do kraja provedbe projekta
potaknuti i registrirati gospodarsku djelatnost kao jednu od novih djelatnosti Prijavitelja. Projekt će doprinijeti  promicanju društvenog poduzetništva,stvaranju novih kapaciteta društvenih poduzetnika, odnosno stvaranje poticajnog okruženja za razvoj društvenog poduzetništva na području Bjelovarsko-bilogorske županije.</t>
  </si>
  <si>
    <t>Udruga osoba s intelektualnim teškoćama Regoč Slavonski Brod</t>
  </si>
  <si>
    <t>I ja radim i doprinosim!</t>
  </si>
  <si>
    <t>UP.02.3.1.01.0127</t>
  </si>
  <si>
    <t>Projekt se bavi problemom zapošljavanja osoba s intelektualnim teškoćama (OIT) i problemom održivosti socijalnih usluga koje pruža udruga Regoč. Cilj projekta je osnažiti zaposlenike društvenog poduzeća (DP) za upravljanje njime, omogućiti nezaposlenim članovima da steknu potrebna znanja i vještine te da se osnaže za rad u DP, te podizanje svijesti stanovnika BPŽ o društvenom poduzetništvu i DP Regoč. Ciljne skupine su nezaposleni članovi DP (OIT i njihovi roditelji), zaposlenici DP, osobe u nepovoljnom položaju na tržištu rada, nezaposleni volonteri
u DP i stanovnici BPŽ.</t>
  </si>
  <si>
    <t>UDRUGA "PROSPERO"</t>
  </si>
  <si>
    <t>Upotrebom neiskorištenih resursa i edukacijom do održivog društvenog poduzeća</t>
  </si>
  <si>
    <t>UP.02.3.1.01.0075</t>
  </si>
  <si>
    <t>1,4971344%</t>
  </si>
  <si>
    <t>Najveći problem u našoj zajednici je nezaposlenost i niska razina poduzetništva. Ovim projektom pokrenut  ćemo proizvodnju obuće, poglavito filcane od vune u sklopu koje ćemo zapošljavali žene i mlade. Kroz povećanje proizvodnje i asortimana proizvoda imat ćemo pokrivenu cijelu godinu sa proizvodnjom i prodajom proizvoda kako bi se socijalno poduzeće koje planiramo osnovati moglo održati i cijelu godinu imati prihode, a samim time imati zaposlene radnike cijelu godinu. Ovim projektom bi smo pokrenuli zapošljavanje u sklopu društvenog poduzetništva i potaknuli druge na preslikavanje modela.</t>
  </si>
  <si>
    <t>ACT Konto d.o.o.</t>
  </si>
  <si>
    <t xml:space="preserve">GONG
Zadruga za etično financiranje
Synergia savjetovanje d.o.o.
</t>
  </si>
  <si>
    <t>FAIR net – Mreža FAIR (Financije, Administracija i Računovodstvo) poslovanja u društvenim poduzećima</t>
  </si>
  <si>
    <t>UP.02.3.1.01.0053</t>
  </si>
  <si>
    <t>FAIR net mreža okuplja različite aktere iz područja financija, administracije i računovodstva koji pružaju podršku društvenim poduzetnicima za
kvalitetnije financijsko upravljanje poduzećem. Kroz edukacije i savjetovanja povećavaju se znanja i vještine 13 zaposlenika projektnih partnera
za kvalitetnijem pružanje usluga iz područja FAIR. Povećava se zapošljivost 50 mladih nezaposlenih osoba u društvenim poduzećima kroz
edukacije za financijske administratore, a društveni poduzetnici dobivaju potporu putem on-line platforme i razvojem alata za financijsko-
administrativno praćenje poslovanja.</t>
  </si>
  <si>
    <t>Pčelarska braniteljska zadruga Tompojevci</t>
  </si>
  <si>
    <t xml:space="preserve">Ured za međunarodnu suradnju TINTL
Braniteljska socijalno-radna zadruga Darđanka
</t>
  </si>
  <si>
    <t>Jačanje kapaciteta za doprinos razvoju društvenog poduzetništva</t>
  </si>
  <si>
    <t>UP.02.3.1.01.0017</t>
  </si>
  <si>
    <t>Projekt će doprinijeti jačanju kapaciteta i djelovanja zadruga kroz specifične edukacijske programe namijenjene poticanju zapošljavanja i
samozapošljavanja te povećati radnu konkurentnost nezaposlenih branitelja osiguravajući im nova znanja, vještine i punu podršku u bavljenju
društvenim poduzetništvom. Podizanjem svijesti javnosti kroz kampanju djeluje se na podizanje društveno-poduzetničke inicijative, omogućuje
bolja suradnja i umrežavanje dionika te jača interes za društveno poduzetništvo.</t>
  </si>
  <si>
    <t>Hrvatski crveni križ Gradsko društvo crvenog križa Vrbovec</t>
  </si>
  <si>
    <t>Razvojna agencija Grada Vrbovca
Komunalac Vrbovec d.o.o.</t>
  </si>
  <si>
    <t>"Probudi kreativnost"</t>
  </si>
  <si>
    <t>UP.02.3.1.01.0056</t>
  </si>
  <si>
    <t>Problem koji se želi riješiti ovim projektom je manjak poslovnih vještina društvenih poduzetnika, slaba javna vidljivost društvenog poduzetništva, te nedostatak svijesti o društvenom poduzetništvu. Cilj je razviti operativno- tehničke kapacitete za osnivanje i rad društvenog poduzetništva u području obrade (reciklaže) tekstila kroz jačanje kompetencija i vještina 15 osoba ciljne skupine s područja Grada Vrbovca i okolnih Općina. Provedbom projekta bi se smanjila marginalizacija osoba u nepovoljnom položaju, povećala njihova zapošljivost te doprinijelo
zdravijem društvu u cjelini.</t>
  </si>
  <si>
    <t>Studentski poduzetnički inkubator  Sveučilišta u Zagrebu</t>
  </si>
  <si>
    <t xml:space="preserve">Bjelovarsko-bilogorska županija
</t>
  </si>
  <si>
    <t>Kako postati društveni poduzetnik</t>
  </si>
  <si>
    <t>UP.02.3.1.01.0004</t>
  </si>
  <si>
    <t>"Kako postati društveni poduzetnik" je projekt promocije i poticanja stvaranja društveno-poduzetničke kulture. Cilj ovog projekta je potaknuti
polaznike na razmišljanje i uviđanje društvenog poduzetništva kao njihove moguće buduće profesije. Sudionici projekta su 60 pripadnika
marginaliziranih skupina društva. Rezultat provedbe projekta je povećanje pripremljenosti i kompetencija polaznika za pokretanje vlastitih
društvenih poduzeća te povećani broj polaznika zainteresiranih za društveno poduzetništvo, odnosno širenje svijesti o društvenom poduzetništvu
organizacijom međunarodne konferencije.</t>
  </si>
  <si>
    <t>Socijalna zadruga MIVA ART za proizvodnju,trgovinu i usluge</t>
  </si>
  <si>
    <t>MIVA ART 2</t>
  </si>
  <si>
    <t>UP.02.3.1.01.0144</t>
  </si>
  <si>
    <t>Specifična situacija u kojoj se nalaze socijalni poduzetnici i nedostatak resursa rezultira nedovoljnom razvijenošću društvenog poduzetništva, a time i nedovoljan broj programa usmjerenih poslovanju temeljenom na načelima društvene, okolišne i ekonomske održivosti kroz koje se potiče samozapošljavanje, socijalno uključivanje i održivi razvoj.Cilj projekta MIVA ART 2 je osposobiti kapacitete ciljnih skupina kako bi postavili dobre temelje društvenog poduzetništva i pridonijeli smanjenju nezaposlenosti i socijalne isključenosti.</t>
  </si>
  <si>
    <t>Savez mađarskih udruga</t>
  </si>
  <si>
    <t>Centar za kulturu i obučavanje Saveza mađarskih udruga "Sztarai Mihaly"</t>
  </si>
  <si>
    <t>Društveni poduzetnici kao nositelji razvoja turizma Baranje</t>
  </si>
  <si>
    <t>UP.02.3.1.01.0162</t>
  </si>
  <si>
    <t>Turistička ponuda Baranje je izuzetno slaba i nerazvijena, te je prisutan problem niskog životnog standarda i nezaposlenosti. To su glavni problemi čijem rješavanju Udruga želi pridonijeti osnivanjem društvenog poduzeća. Ciljajući nezaposlene osobe, posebice pripadnike mađarske nacionalne manjine, želi se povećati uključenost lokalnog stanovništva u razvoj turističke ponude Baranje te staviti Baranju na turističku mapu RH.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</si>
</sst>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.5"/>
      <color rgb="FF000000"/>
      <name val="Arial"/>
      <family val="2"/>
      <charset val="1"/>
    </font>
    <font>
      <i/>
      <sz val="10"/>
      <name val="Arial"/>
      <family val="2"/>
      <charset val="1"/>
    </font>
    <font>
      <sz val="11"/>
      <color rgb="FF000000"/>
      <name val="Arial Narrow"/>
      <family val="2"/>
      <charset val="238"/>
    </font>
    <font>
      <i/>
      <sz val="10"/>
      <color rgb="FF000000"/>
      <name val="Arial"/>
      <family val="2"/>
      <charset val="1"/>
    </font>
    <font>
      <sz val="10"/>
      <name val="Arial"/>
      <family val="2"/>
      <charset val="238"/>
    </font>
    <font>
      <b/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4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5" xfId="0" applyFont="1" applyBorder="1"/>
    <xf numFmtId="0" fontId="1" fillId="0" borderId="0" xfId="0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2675520</xdr:colOff>
      <xdr:row>0</xdr:row>
      <xdr:rowOff>451440</xdr:rowOff>
    </xdr:from>
    <xdr:to>
      <xdr:col>2</xdr:col>
      <xdr:colOff>828000</xdr:colOff>
      <xdr:row>0</xdr:row>
      <xdr:rowOff>619200</xdr:rowOff>
    </xdr:to>
    <xdr:sp macro="" textlink="">
      <xdr:nvSpPr>
        <xdr:cNvPr id="2" name="CustomShape 1"/>
        <xdr:cNvSpPr/>
      </xdr:nvSpPr>
      <xdr:spPr>
        <a:xfrm>
          <a:off x="2675520" y="451440"/>
          <a:ext cx="3829320" cy="167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2675520</xdr:colOff>
      <xdr:row>0</xdr:row>
      <xdr:rowOff>537480</xdr:rowOff>
    </xdr:from>
    <xdr:to>
      <xdr:col>2</xdr:col>
      <xdr:colOff>822600</xdr:colOff>
      <xdr:row>0</xdr:row>
      <xdr:rowOff>705240</xdr:rowOff>
    </xdr:to>
    <xdr:sp macro="" textlink="">
      <xdr:nvSpPr>
        <xdr:cNvPr id="3" name="CustomShape 1"/>
        <xdr:cNvSpPr/>
      </xdr:nvSpPr>
      <xdr:spPr>
        <a:xfrm>
          <a:off x="2675520" y="537480"/>
          <a:ext cx="3823920" cy="167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1758600</xdr:colOff>
      <xdr:row>0</xdr:row>
      <xdr:rowOff>12600</xdr:rowOff>
    </xdr:from>
    <xdr:to>
      <xdr:col>1</xdr:col>
      <xdr:colOff>1520640</xdr:colOff>
      <xdr:row>0</xdr:row>
      <xdr:rowOff>718920</xdr:rowOff>
    </xdr:to>
    <xdr:pic>
      <xdr:nvPicPr>
        <xdr:cNvPr id="4" name="Slika 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8600" y="12600"/>
          <a:ext cx="2590920" cy="706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"/>
  <sheetViews>
    <sheetView showGridLines="0" tabSelected="1" zoomScaleNormal="100" workbookViewId="0">
      <selection activeCell="A2" sqref="A2:H2"/>
    </sheetView>
  </sheetViews>
  <sheetFormatPr defaultRowHeight="15" x14ac:dyDescent="0.25"/>
  <cols>
    <col min="1" max="1" width="31.85546875" style="2"/>
    <col min="2" max="2" width="32" style="2"/>
    <col min="3" max="3" width="36.5703125" style="2"/>
    <col min="4" max="4" width="33.42578125" style="2"/>
    <col min="5" max="5" width="32.7109375" style="2"/>
    <col min="6" max="6" width="35.85546875" style="2"/>
    <col min="7" max="7" width="35" style="2"/>
    <col min="8" max="8" width="36.5703125" style="2"/>
    <col min="9" max="1025" width="9.140625" style="2"/>
  </cols>
  <sheetData>
    <row r="1" spans="1:1024" ht="6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5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1024" s="12" customFormat="1" ht="204" x14ac:dyDescent="0.25">
      <c r="A3" s="5" t="s">
        <v>9</v>
      </c>
      <c r="B3" s="6" t="s">
        <v>10</v>
      </c>
      <c r="C3" s="7" t="s">
        <v>11</v>
      </c>
      <c r="D3" s="8" t="s">
        <v>12</v>
      </c>
      <c r="E3" s="6" t="s">
        <v>13</v>
      </c>
      <c r="F3" s="9">
        <v>425237.78</v>
      </c>
      <c r="G3" s="10"/>
      <c r="H3" s="11" t="s">
        <v>14</v>
      </c>
    </row>
    <row r="4" spans="1:1024" s="14" customFormat="1" ht="125.25" customHeight="1" x14ac:dyDescent="0.25">
      <c r="A4" s="5" t="s">
        <v>9</v>
      </c>
      <c r="B4" s="6" t="s">
        <v>15</v>
      </c>
      <c r="C4" s="11" t="s">
        <v>16</v>
      </c>
      <c r="D4" s="13" t="s">
        <v>17</v>
      </c>
      <c r="E4" s="6" t="s">
        <v>18</v>
      </c>
      <c r="F4" s="9">
        <v>517920.99</v>
      </c>
      <c r="G4" s="5"/>
      <c r="H4" s="11" t="s">
        <v>19</v>
      </c>
    </row>
    <row r="5" spans="1:1024" ht="204" x14ac:dyDescent="0.25">
      <c r="A5" s="5" t="s">
        <v>9</v>
      </c>
      <c r="B5" s="6" t="s">
        <v>20</v>
      </c>
      <c r="C5" s="5" t="s">
        <v>21</v>
      </c>
      <c r="D5" s="15" t="s">
        <v>22</v>
      </c>
      <c r="E5" s="6" t="s">
        <v>23</v>
      </c>
      <c r="F5" s="9">
        <v>543206.64</v>
      </c>
      <c r="G5" s="16"/>
      <c r="H5" s="11" t="s">
        <v>24</v>
      </c>
    </row>
    <row r="6" spans="1:1024" ht="191.25" x14ac:dyDescent="0.25">
      <c r="A6" s="5" t="s">
        <v>9</v>
      </c>
      <c r="B6" s="6" t="s">
        <v>25</v>
      </c>
      <c r="C6" s="11" t="s">
        <v>26</v>
      </c>
      <c r="D6" s="17" t="s">
        <v>27</v>
      </c>
      <c r="E6" s="6" t="s">
        <v>28</v>
      </c>
      <c r="F6" s="9">
        <v>797112.99</v>
      </c>
      <c r="G6" s="16"/>
      <c r="H6" s="11" t="s">
        <v>29</v>
      </c>
    </row>
    <row r="7" spans="1:1024" ht="165.75" x14ac:dyDescent="0.25">
      <c r="A7" s="5" t="s">
        <v>9</v>
      </c>
      <c r="B7" s="6" t="s">
        <v>30</v>
      </c>
      <c r="C7" s="5"/>
      <c r="D7" s="18" t="s">
        <v>31</v>
      </c>
      <c r="E7" s="6" t="s">
        <v>32</v>
      </c>
      <c r="F7" s="9">
        <v>511419.72</v>
      </c>
      <c r="G7" s="16"/>
      <c r="H7" s="11" t="s">
        <v>33</v>
      </c>
    </row>
    <row r="8" spans="1:1024" ht="178.5" x14ac:dyDescent="0.25">
      <c r="A8" s="5" t="s">
        <v>9</v>
      </c>
      <c r="B8" s="6" t="s">
        <v>34</v>
      </c>
      <c r="C8" s="19" t="s">
        <v>35</v>
      </c>
      <c r="D8" s="13" t="s">
        <v>36</v>
      </c>
      <c r="E8" s="6" t="s">
        <v>37</v>
      </c>
      <c r="F8" s="9">
        <v>665761.37</v>
      </c>
      <c r="G8" s="16"/>
      <c r="H8" s="11" t="s">
        <v>38</v>
      </c>
    </row>
    <row r="9" spans="1:1024" ht="153" x14ac:dyDescent="0.25">
      <c r="A9" s="5" t="s">
        <v>9</v>
      </c>
      <c r="B9" s="6" t="s">
        <v>39</v>
      </c>
      <c r="C9" s="7" t="s">
        <v>40</v>
      </c>
      <c r="D9" s="18" t="s">
        <v>41</v>
      </c>
      <c r="E9" s="6" t="s">
        <v>42</v>
      </c>
      <c r="F9" s="20">
        <v>436521.12</v>
      </c>
      <c r="G9" s="21" t="s">
        <v>43</v>
      </c>
      <c r="H9" s="11" t="s">
        <v>44</v>
      </c>
    </row>
    <row r="10" spans="1:1024" ht="204" x14ac:dyDescent="0.25">
      <c r="A10" s="5" t="s">
        <v>9</v>
      </c>
      <c r="B10" s="6" t="s">
        <v>45</v>
      </c>
      <c r="C10" s="22" t="s">
        <v>46</v>
      </c>
      <c r="D10" s="18" t="s">
        <v>47</v>
      </c>
      <c r="E10" s="6" t="s">
        <v>48</v>
      </c>
      <c r="F10" s="23">
        <v>611379.19999999995</v>
      </c>
      <c r="G10" s="16"/>
      <c r="H10" s="11" t="s">
        <v>49</v>
      </c>
    </row>
    <row r="11" spans="1:1024" ht="165.75" x14ac:dyDescent="0.25">
      <c r="A11" s="5" t="s">
        <v>9</v>
      </c>
      <c r="B11" s="6" t="s">
        <v>50</v>
      </c>
      <c r="C11" s="11" t="s">
        <v>51</v>
      </c>
      <c r="D11" s="18" t="s">
        <v>52</v>
      </c>
      <c r="E11" s="6" t="s">
        <v>53</v>
      </c>
      <c r="F11" s="9">
        <v>731369.09</v>
      </c>
      <c r="G11" s="16"/>
      <c r="H11" s="11" t="s">
        <v>54</v>
      </c>
    </row>
    <row r="12" spans="1:1024" ht="216.75" x14ac:dyDescent="0.25">
      <c r="A12" s="5" t="s">
        <v>9</v>
      </c>
      <c r="B12" s="6" t="s">
        <v>55</v>
      </c>
      <c r="C12" s="11" t="s">
        <v>56</v>
      </c>
      <c r="D12" s="18" t="s">
        <v>57</v>
      </c>
      <c r="E12" s="6" t="s">
        <v>58</v>
      </c>
      <c r="F12" s="9">
        <v>406305.41</v>
      </c>
      <c r="G12" s="16"/>
      <c r="H12" s="11" t="s">
        <v>59</v>
      </c>
    </row>
    <row r="13" spans="1:1024" ht="204" x14ac:dyDescent="0.25">
      <c r="A13" s="5" t="s">
        <v>9</v>
      </c>
      <c r="B13" s="6" t="s">
        <v>60</v>
      </c>
      <c r="C13" s="18"/>
      <c r="D13" s="18" t="s">
        <v>61</v>
      </c>
      <c r="E13" s="6" t="s">
        <v>62</v>
      </c>
      <c r="F13" s="9">
        <v>639598.48</v>
      </c>
      <c r="G13" s="16"/>
      <c r="H13" s="11" t="s">
        <v>63</v>
      </c>
    </row>
    <row r="14" spans="1:1024" ht="204" x14ac:dyDescent="0.25">
      <c r="A14" s="5" t="s">
        <v>9</v>
      </c>
      <c r="B14" s="6" t="s">
        <v>64</v>
      </c>
      <c r="C14" s="5"/>
      <c r="D14" s="18" t="s">
        <v>65</v>
      </c>
      <c r="E14" s="6" t="s">
        <v>66</v>
      </c>
      <c r="F14" s="9">
        <v>459375.6</v>
      </c>
      <c r="G14" s="24" t="s">
        <v>67</v>
      </c>
      <c r="H14" s="11" t="s">
        <v>68</v>
      </c>
    </row>
    <row r="15" spans="1:1024" ht="216.75" x14ac:dyDescent="0.25">
      <c r="A15" s="5" t="s">
        <v>9</v>
      </c>
      <c r="B15" s="6" t="s">
        <v>69</v>
      </c>
      <c r="C15" s="11" t="s">
        <v>70</v>
      </c>
      <c r="D15" s="25" t="s">
        <v>71</v>
      </c>
      <c r="E15" s="6" t="s">
        <v>72</v>
      </c>
      <c r="F15" s="9">
        <v>793186.07</v>
      </c>
      <c r="G15" s="16"/>
      <c r="H15" s="11" t="s">
        <v>73</v>
      </c>
    </row>
    <row r="16" spans="1:1024" ht="178.5" x14ac:dyDescent="0.25">
      <c r="A16" s="5" t="s">
        <v>9</v>
      </c>
      <c r="B16" s="6" t="s">
        <v>74</v>
      </c>
      <c r="C16" s="11" t="s">
        <v>75</v>
      </c>
      <c r="D16" s="18" t="s">
        <v>76</v>
      </c>
      <c r="E16" s="6" t="s">
        <v>77</v>
      </c>
      <c r="F16" s="9">
        <v>568046.4</v>
      </c>
      <c r="G16" s="16"/>
      <c r="H16" s="11" t="s">
        <v>78</v>
      </c>
    </row>
    <row r="17" spans="1:8" ht="191.25" x14ac:dyDescent="0.25">
      <c r="A17" s="5" t="s">
        <v>9</v>
      </c>
      <c r="B17" s="6" t="s">
        <v>79</v>
      </c>
      <c r="C17" s="11" t="s">
        <v>80</v>
      </c>
      <c r="D17" s="18" t="s">
        <v>81</v>
      </c>
      <c r="E17" s="6" t="s">
        <v>82</v>
      </c>
      <c r="F17" s="23">
        <v>552766.01</v>
      </c>
      <c r="G17" s="16"/>
      <c r="H17" s="11" t="s">
        <v>83</v>
      </c>
    </row>
    <row r="18" spans="1:8" ht="216.75" x14ac:dyDescent="0.25">
      <c r="A18" s="5" t="s">
        <v>9</v>
      </c>
      <c r="B18" s="6" t="s">
        <v>84</v>
      </c>
      <c r="C18" s="11" t="s">
        <v>85</v>
      </c>
      <c r="D18" s="18" t="s">
        <v>86</v>
      </c>
      <c r="E18" s="6" t="s">
        <v>87</v>
      </c>
      <c r="F18" s="9">
        <v>495492.25</v>
      </c>
      <c r="G18" s="16"/>
      <c r="H18" s="11" t="s">
        <v>88</v>
      </c>
    </row>
    <row r="19" spans="1:8" ht="178.5" x14ac:dyDescent="0.25">
      <c r="A19" s="5" t="s">
        <v>9</v>
      </c>
      <c r="B19" s="6" t="s">
        <v>89</v>
      </c>
      <c r="C19" s="18"/>
      <c r="D19" s="18" t="s">
        <v>90</v>
      </c>
      <c r="E19" s="6" t="s">
        <v>91</v>
      </c>
      <c r="F19" s="9">
        <v>706263.99</v>
      </c>
      <c r="G19" s="16"/>
      <c r="H19" s="11" t="s">
        <v>92</v>
      </c>
    </row>
    <row r="20" spans="1:8" ht="140.25" x14ac:dyDescent="0.25">
      <c r="A20" s="5" t="s">
        <v>9</v>
      </c>
      <c r="B20" s="26" t="s">
        <v>93</v>
      </c>
      <c r="C20" s="11" t="s">
        <v>94</v>
      </c>
      <c r="D20" s="27" t="s">
        <v>95</v>
      </c>
      <c r="E20" s="26" t="s">
        <v>96</v>
      </c>
      <c r="F20" s="28">
        <v>514030.04</v>
      </c>
      <c r="G20" s="16"/>
      <c r="H20" s="11" t="s">
        <v>97</v>
      </c>
    </row>
    <row r="21" spans="1:8" ht="24.95" customHeight="1" x14ac:dyDescent="0.25">
      <c r="A21" s="29"/>
      <c r="B21" s="29"/>
      <c r="C21" s="29"/>
      <c r="D21" s="29"/>
      <c r="E21" s="29"/>
      <c r="F21" s="30"/>
      <c r="G21" s="29"/>
      <c r="H21" s="11"/>
    </row>
    <row r="22" spans="1:8" ht="24.95" customHeight="1" x14ac:dyDescent="0.25">
      <c r="A22" s="31"/>
      <c r="B22" s="31"/>
      <c r="C22" s="31"/>
      <c r="D22" s="31"/>
      <c r="E22" s="31"/>
      <c r="F22" s="32">
        <f>SUM(F3:F21)</f>
        <v>10374993.15</v>
      </c>
      <c r="G22" s="33"/>
      <c r="H22" s="34"/>
    </row>
  </sheetData>
  <autoFilter ref="A2:H2"/>
  <mergeCells count="1">
    <mergeCell ref="A1:H1"/>
  </mergeCells>
  <pageMargins left="0.70833333333333304" right="0.70833333333333304" top="0.74791666666666701" bottom="0.74791666666666701" header="0.51180555555555496" footer="0.51180555555555496"/>
  <pageSetup paperSize="0" scale="0" firstPageNumber="0" fitToHeight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dc:description/>
  <cp:lastModifiedBy>Jelena Galic</cp:lastModifiedBy>
  <cp:revision>14</cp:revision>
  <cp:lastPrinted>2017-05-18T14:56:36Z</cp:lastPrinted>
  <dcterms:created xsi:type="dcterms:W3CDTF">2013-09-20T09:03:14Z</dcterms:created>
  <dcterms:modified xsi:type="dcterms:W3CDTF">2018-10-23T13:14:03Z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